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3" i="1" l="1"/>
  <c r="F22" i="1"/>
  <c r="F45" i="1" l="1"/>
  <c r="F10" i="1"/>
  <c r="F44" i="1"/>
  <c r="F12" i="1"/>
  <c r="F43" i="1"/>
  <c r="F9" i="1"/>
  <c r="F46" i="1"/>
  <c r="F48" i="1"/>
  <c r="F11" i="1"/>
  <c r="F8" i="1"/>
  <c r="F50" i="1"/>
  <c r="F49" i="1"/>
  <c r="F47" i="1"/>
</calcChain>
</file>

<file path=xl/sharedStrings.xml><?xml version="1.0" encoding="utf-8"?>
<sst xmlns="http://schemas.openxmlformats.org/spreadsheetml/2006/main" count="212" uniqueCount="136">
  <si>
    <t>班级</t>
  </si>
  <si>
    <t>姓名</t>
  </si>
  <si>
    <t>学号</t>
  </si>
  <si>
    <t>2016-2017第二学期班级排名/排名百分比</t>
  </si>
  <si>
    <t>2017-2018第二学期班级排名/排名百分比</t>
  </si>
  <si>
    <t>进步名次/提升幅度</t>
  </si>
  <si>
    <t>申请奖项级别</t>
  </si>
  <si>
    <t>金明旭</t>
  </si>
  <si>
    <t>201630481874</t>
  </si>
  <si>
    <t>三等奖</t>
  </si>
  <si>
    <t>16数学与应用数学(统计学)</t>
  </si>
  <si>
    <t>陈亚楠</t>
  </si>
  <si>
    <t>封雅颂</t>
  </si>
  <si>
    <t>黄庆昌</t>
  </si>
  <si>
    <t>赖瑞丽</t>
  </si>
  <si>
    <t>李江枫</t>
  </si>
  <si>
    <t>梁颖</t>
  </si>
  <si>
    <t>蒲虹杉</t>
  </si>
  <si>
    <t>邱夏妮</t>
  </si>
  <si>
    <t>孙娜</t>
  </si>
  <si>
    <t>王博</t>
  </si>
  <si>
    <t>谢建民</t>
  </si>
  <si>
    <t>熊晔</t>
  </si>
  <si>
    <t>易嘉慧</t>
  </si>
  <si>
    <t>张书海</t>
  </si>
  <si>
    <t>周威名</t>
  </si>
  <si>
    <t>一等奖</t>
  </si>
  <si>
    <t>三等奖</t>
    <phoneticPr fontId="6" type="noConversion"/>
  </si>
  <si>
    <t>三等奖</t>
    <phoneticPr fontId="6" type="noConversion"/>
  </si>
  <si>
    <t>一等奖</t>
    <phoneticPr fontId="6" type="noConversion"/>
  </si>
  <si>
    <t>一等奖</t>
    <phoneticPr fontId="6" type="noConversion"/>
  </si>
  <si>
    <t>一等奖</t>
    <phoneticPr fontId="6" type="noConversion"/>
  </si>
  <si>
    <t>二等奖</t>
  </si>
  <si>
    <t>二等奖</t>
    <phoneticPr fontId="6" type="noConversion"/>
  </si>
  <si>
    <t>三等奖</t>
    <phoneticPr fontId="6" type="noConversion"/>
  </si>
  <si>
    <t>三等奖</t>
    <phoneticPr fontId="6" type="noConversion"/>
  </si>
  <si>
    <t>16级信息与计算科学</t>
    <phoneticPr fontId="6" type="noConversion"/>
  </si>
  <si>
    <t>赖晓倩</t>
    <phoneticPr fontId="6" type="noConversion"/>
  </si>
  <si>
    <t>周依梦</t>
    <phoneticPr fontId="6" type="noConversion"/>
  </si>
  <si>
    <t>三等奖</t>
    <phoneticPr fontId="6" type="noConversion"/>
  </si>
  <si>
    <t>201665471482</t>
    <phoneticPr fontId="6" type="noConversion"/>
  </si>
  <si>
    <t>201666471702</t>
    <phoneticPr fontId="6" type="noConversion"/>
  </si>
  <si>
    <t>16数学与应用数学1班</t>
  </si>
  <si>
    <t>陈观子</t>
  </si>
  <si>
    <t>201630459897</t>
    <phoneticPr fontId="6" type="noConversion"/>
  </si>
  <si>
    <t>苏沁涵</t>
  </si>
  <si>
    <t>201630450474</t>
    <phoneticPr fontId="6" type="noConversion"/>
  </si>
  <si>
    <t>三等奖</t>
    <phoneticPr fontId="6" type="noConversion"/>
  </si>
  <si>
    <t>余锐嘉</t>
  </si>
  <si>
    <t>201630450740</t>
    <phoneticPr fontId="6" type="noConversion"/>
  </si>
  <si>
    <t>章丹暖</t>
  </si>
  <si>
    <t>201630450818</t>
    <phoneticPr fontId="6" type="noConversion"/>
  </si>
  <si>
    <t>周沛芸</t>
  </si>
  <si>
    <t>201630450856</t>
    <phoneticPr fontId="6" type="noConversion"/>
  </si>
  <si>
    <t>祝佳雯</t>
  </si>
  <si>
    <t>201636450881</t>
    <phoneticPr fontId="6" type="noConversion"/>
  </si>
  <si>
    <t>黄佳佳</t>
  </si>
  <si>
    <t>201630461074</t>
  </si>
  <si>
    <t>许乐鸿</t>
    <phoneticPr fontId="6" type="noConversion"/>
  </si>
  <si>
    <t>201630461265</t>
    <phoneticPr fontId="6" type="noConversion"/>
  </si>
  <si>
    <t>缪睿</t>
    <phoneticPr fontId="6" type="noConversion"/>
  </si>
  <si>
    <t>201665461179</t>
    <phoneticPr fontId="6" type="noConversion"/>
  </si>
  <si>
    <t>陈柏彤</t>
    <phoneticPr fontId="6" type="noConversion"/>
  </si>
  <si>
    <t>201530431016</t>
    <phoneticPr fontId="6" type="noConversion"/>
  </si>
  <si>
    <t>陈可莹</t>
    <phoneticPr fontId="6" type="noConversion"/>
  </si>
  <si>
    <t>201530431061</t>
    <phoneticPr fontId="6" type="noConversion"/>
  </si>
  <si>
    <t>文晨宇</t>
    <phoneticPr fontId="6" type="noConversion"/>
  </si>
  <si>
    <t>201530431382</t>
  </si>
  <si>
    <t>谢秋怡</t>
    <phoneticPr fontId="6" type="noConversion"/>
  </si>
  <si>
    <t>201530431436</t>
    <phoneticPr fontId="6" type="noConversion"/>
  </si>
  <si>
    <t>吴宋标</t>
    <phoneticPr fontId="6" type="noConversion"/>
  </si>
  <si>
    <t>201530431429</t>
    <phoneticPr fontId="6" type="noConversion"/>
  </si>
  <si>
    <t>李佳熹</t>
    <phoneticPr fontId="6" type="noConversion"/>
  </si>
  <si>
    <t>201530431238</t>
    <phoneticPr fontId="6" type="noConversion"/>
  </si>
  <si>
    <t>何文雄</t>
  </si>
  <si>
    <t>陈帅锜</t>
  </si>
  <si>
    <t>潘宇轩</t>
  </si>
  <si>
    <t>陆素婷</t>
  </si>
  <si>
    <t>201530441114</t>
    <phoneticPr fontId="6" type="noConversion"/>
  </si>
  <si>
    <t>201561441046</t>
    <phoneticPr fontId="6" type="noConversion"/>
  </si>
  <si>
    <t>201530441213</t>
    <phoneticPr fontId="6" type="noConversion"/>
  </si>
  <si>
    <t>201530441244</t>
    <phoneticPr fontId="6" type="noConversion"/>
  </si>
  <si>
    <t>邓鹤翔</t>
  </si>
  <si>
    <t>陈嘉研</t>
  </si>
  <si>
    <t>胡艳梅</t>
  </si>
  <si>
    <t>叶孟霖</t>
  </si>
  <si>
    <t>贺程杰</t>
  </si>
  <si>
    <t>刘儒玉</t>
  </si>
  <si>
    <t>杨若浩</t>
  </si>
  <si>
    <t>林鸿</t>
  </si>
  <si>
    <t>赵宇博</t>
  </si>
  <si>
    <t>201530421147</t>
    <phoneticPr fontId="6" type="noConversion"/>
  </si>
  <si>
    <t>201530421062</t>
    <phoneticPr fontId="6" type="noConversion"/>
  </si>
  <si>
    <t>201530421857</t>
    <phoneticPr fontId="6" type="noConversion"/>
  </si>
  <si>
    <t>201561421284</t>
    <phoneticPr fontId="6" type="noConversion"/>
  </si>
  <si>
    <t>201530421512</t>
    <phoneticPr fontId="6" type="noConversion"/>
  </si>
  <si>
    <t>201530421253</t>
    <phoneticPr fontId="6" type="noConversion"/>
  </si>
  <si>
    <t>201530421833</t>
    <phoneticPr fontId="6" type="noConversion"/>
  </si>
  <si>
    <t>201530421451</t>
    <phoneticPr fontId="6" type="noConversion"/>
  </si>
  <si>
    <t>201561421987</t>
    <phoneticPr fontId="6" type="noConversion"/>
  </si>
  <si>
    <t>201530451069</t>
  </si>
  <si>
    <t>惠源</t>
  </si>
  <si>
    <t>王振港</t>
  </si>
  <si>
    <t>简昌彪</t>
  </si>
  <si>
    <t>宋睿</t>
  </si>
  <si>
    <t>钟宇轩</t>
    <phoneticPr fontId="6" type="noConversion"/>
  </si>
  <si>
    <t>201666450098</t>
    <phoneticPr fontId="6" type="noConversion"/>
  </si>
  <si>
    <t>201630450214</t>
    <phoneticPr fontId="6" type="noConversion"/>
  </si>
  <si>
    <t>201666450561</t>
    <phoneticPr fontId="6" type="noConversion"/>
  </si>
  <si>
    <t>201665450685</t>
    <phoneticPr fontId="6" type="noConversion"/>
  </si>
  <si>
    <t>201666450783</t>
    <phoneticPr fontId="6" type="noConversion"/>
  </si>
  <si>
    <t>201630459958</t>
    <phoneticPr fontId="6" type="noConversion"/>
  </si>
  <si>
    <t>201630450016</t>
    <phoneticPr fontId="6" type="noConversion"/>
  </si>
  <si>
    <t>201630450061</t>
    <phoneticPr fontId="6" type="noConversion"/>
  </si>
  <si>
    <t>201666450394</t>
    <phoneticPr fontId="6" type="noConversion"/>
  </si>
  <si>
    <t>201666450486</t>
    <phoneticPr fontId="6" type="noConversion"/>
  </si>
  <si>
    <t>201630450733</t>
    <phoneticPr fontId="6" type="noConversion"/>
  </si>
  <si>
    <t>201630450863</t>
    <phoneticPr fontId="6" type="noConversion"/>
  </si>
  <si>
    <t>201530421697</t>
    <phoneticPr fontId="6" type="noConversion"/>
  </si>
  <si>
    <t>201666450141</t>
    <phoneticPr fontId="6" type="noConversion"/>
  </si>
  <si>
    <t>201630450412</t>
    <phoneticPr fontId="6" type="noConversion"/>
  </si>
  <si>
    <t>201536451285</t>
    <phoneticPr fontId="6" type="noConversion"/>
  </si>
  <si>
    <t>201530421642</t>
    <phoneticPr fontId="6" type="noConversion"/>
  </si>
  <si>
    <t>201530421352</t>
    <phoneticPr fontId="6" type="noConversion"/>
  </si>
  <si>
    <t>201630450658</t>
  </si>
  <si>
    <t>数学学院2017-2018学年第一学期“旅澳院友学习进步奖学金”名单公示</t>
    <phoneticPr fontId="6" type="noConversion"/>
  </si>
  <si>
    <t>15级信息与计算科学</t>
    <phoneticPr fontId="6" type="noConversion"/>
  </si>
  <si>
    <t>15数学与应用数学(统计学)</t>
    <phoneticPr fontId="6" type="noConversion"/>
  </si>
  <si>
    <t>15数学与应用数学(统计学)</t>
    <phoneticPr fontId="6" type="noConversion"/>
  </si>
  <si>
    <t>15信息管理与信息系统</t>
  </si>
  <si>
    <t>15信息与计算科学</t>
  </si>
  <si>
    <t>15数学创新班</t>
  </si>
  <si>
    <t>16数学创新班</t>
    <phoneticPr fontId="6" type="noConversion"/>
  </si>
  <si>
    <t>15数学与应用数学1班</t>
    <phoneticPr fontId="6" type="noConversion"/>
  </si>
  <si>
    <t>15数学与应用数学1班</t>
    <phoneticPr fontId="6" type="noConversion"/>
  </si>
  <si>
    <t>16信息管理与信息系统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</si>
</sst>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/>
    <xf numFmtId="49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quotePrefix="1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2" xfId="0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1" xfId="0" applyBorder="1" applyAlignment="1">
      <alignment vertical="center"/>
    </xf>
    <xf numFmtId="49" fontId="8" fillId="2" borderId="0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1" fillId="0" borderId="1" xfId="1" applyBorder="1">
      <alignment vertical="center"/>
    </xf>
    <xf numFmtId="0" fontId="0" fillId="0" borderId="0" xfId="0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sqref="A1:G1"/>
    </sheetView>
  </sheetViews>
  <sheetFormatPr defaultRowHeight="14"/>
  <cols>
    <col min="1" max="1" width="26.26953125" style="51" customWidth="1"/>
    <col min="2" max="2" width="9" style="12"/>
    <col min="3" max="3" width="14.08984375" style="29" customWidth="1"/>
    <col min="4" max="4" width="20.90625" customWidth="1"/>
    <col min="5" max="5" width="20.453125" customWidth="1"/>
    <col min="6" max="6" width="21.7265625" customWidth="1"/>
    <col min="7" max="7" width="14" customWidth="1"/>
    <col min="8" max="8" width="9" style="19"/>
  </cols>
  <sheetData>
    <row r="1" spans="1:8" ht="22.5" customHeight="1">
      <c r="A1" s="52" t="s">
        <v>125</v>
      </c>
      <c r="B1" s="53"/>
      <c r="C1" s="52"/>
      <c r="D1" s="52"/>
      <c r="E1" s="52"/>
      <c r="F1" s="52"/>
      <c r="G1" s="54"/>
      <c r="H1" s="5"/>
    </row>
    <row r="2" spans="1:8" ht="28">
      <c r="A2" s="38" t="s">
        <v>0</v>
      </c>
      <c r="B2" s="43" t="s">
        <v>1</v>
      </c>
      <c r="C2" s="21" t="s">
        <v>2</v>
      </c>
      <c r="D2" s="2" t="s">
        <v>3</v>
      </c>
      <c r="E2" s="2" t="s">
        <v>4</v>
      </c>
      <c r="F2" s="1" t="s">
        <v>5</v>
      </c>
      <c r="G2" s="30" t="s">
        <v>6</v>
      </c>
      <c r="H2" s="5"/>
    </row>
    <row r="3" spans="1:8">
      <c r="A3" s="39" t="s">
        <v>127</v>
      </c>
      <c r="B3" s="44" t="s">
        <v>88</v>
      </c>
      <c r="C3" s="25" t="s">
        <v>97</v>
      </c>
      <c r="D3" s="16">
        <v>46</v>
      </c>
      <c r="E3" s="16">
        <v>18</v>
      </c>
      <c r="F3" s="16">
        <v>28</v>
      </c>
      <c r="G3" s="34" t="s">
        <v>26</v>
      </c>
      <c r="H3" s="5"/>
    </row>
    <row r="4" spans="1:8">
      <c r="A4" s="39" t="s">
        <v>128</v>
      </c>
      <c r="B4" s="44" t="s">
        <v>82</v>
      </c>
      <c r="C4" s="25" t="s">
        <v>91</v>
      </c>
      <c r="D4" s="16">
        <v>48</v>
      </c>
      <c r="E4" s="16">
        <v>26</v>
      </c>
      <c r="F4" s="16">
        <v>22</v>
      </c>
      <c r="G4" s="34" t="s">
        <v>26</v>
      </c>
      <c r="H4" s="7"/>
    </row>
    <row r="5" spans="1:8">
      <c r="A5" s="50" t="s">
        <v>129</v>
      </c>
      <c r="B5" s="45" t="s">
        <v>64</v>
      </c>
      <c r="C5" s="23" t="s">
        <v>65</v>
      </c>
      <c r="D5" s="10">
        <v>32</v>
      </c>
      <c r="E5" s="10">
        <v>11</v>
      </c>
      <c r="F5" s="10">
        <v>21</v>
      </c>
      <c r="G5" s="33" t="s">
        <v>26</v>
      </c>
      <c r="H5" s="7"/>
    </row>
    <row r="6" spans="1:8">
      <c r="A6" s="50" t="s">
        <v>129</v>
      </c>
      <c r="B6" s="45" t="s">
        <v>66</v>
      </c>
      <c r="C6" s="24" t="s">
        <v>67</v>
      </c>
      <c r="D6" s="10">
        <v>50</v>
      </c>
      <c r="E6" s="10">
        <v>29</v>
      </c>
      <c r="F6" s="10">
        <v>21</v>
      </c>
      <c r="G6" s="33" t="s">
        <v>26</v>
      </c>
      <c r="H6" s="7"/>
    </row>
    <row r="7" spans="1:8">
      <c r="A7" s="3" t="s">
        <v>126</v>
      </c>
      <c r="B7" s="44" t="s">
        <v>74</v>
      </c>
      <c r="C7" s="25" t="s">
        <v>78</v>
      </c>
      <c r="D7" s="16">
        <v>38</v>
      </c>
      <c r="E7" s="16">
        <v>15</v>
      </c>
      <c r="F7" s="16">
        <v>23</v>
      </c>
      <c r="G7" s="34" t="s">
        <v>26</v>
      </c>
      <c r="H7" s="7"/>
    </row>
    <row r="8" spans="1:8">
      <c r="A8" s="39" t="s">
        <v>10</v>
      </c>
      <c r="B8" s="46" t="s">
        <v>14</v>
      </c>
      <c r="C8" s="22" t="s">
        <v>106</v>
      </c>
      <c r="D8" s="6">
        <v>32</v>
      </c>
      <c r="E8" s="13">
        <v>10</v>
      </c>
      <c r="F8" s="13">
        <f>-E8+D8</f>
        <v>22</v>
      </c>
      <c r="G8" s="31" t="s">
        <v>29</v>
      </c>
      <c r="H8" s="7"/>
    </row>
    <row r="9" spans="1:8">
      <c r="A9" s="39" t="s">
        <v>10</v>
      </c>
      <c r="B9" s="46" t="s">
        <v>20</v>
      </c>
      <c r="C9" s="22" t="s">
        <v>108</v>
      </c>
      <c r="D9" s="6">
        <v>38</v>
      </c>
      <c r="E9" s="13">
        <v>16</v>
      </c>
      <c r="F9" s="13">
        <f>-E9+D9</f>
        <v>22</v>
      </c>
      <c r="G9" s="31" t="s">
        <v>29</v>
      </c>
      <c r="H9" s="7"/>
    </row>
    <row r="10" spans="1:8">
      <c r="A10" s="39" t="s">
        <v>10</v>
      </c>
      <c r="B10" s="46" t="s">
        <v>24</v>
      </c>
      <c r="C10" s="22" t="s">
        <v>110</v>
      </c>
      <c r="D10" s="6">
        <v>30</v>
      </c>
      <c r="E10" s="13">
        <v>8</v>
      </c>
      <c r="F10" s="13">
        <f>-E10+D10</f>
        <v>22</v>
      </c>
      <c r="G10" s="31" t="s">
        <v>30</v>
      </c>
      <c r="H10" s="7"/>
    </row>
    <row r="11" spans="1:8">
      <c r="A11" s="39" t="s">
        <v>10</v>
      </c>
      <c r="B11" s="46" t="s">
        <v>16</v>
      </c>
      <c r="C11" s="22" t="s">
        <v>107</v>
      </c>
      <c r="D11" s="6">
        <v>26</v>
      </c>
      <c r="E11" s="13">
        <v>5</v>
      </c>
      <c r="F11" s="13">
        <f>-E11+D11</f>
        <v>21</v>
      </c>
      <c r="G11" s="31" t="s">
        <v>31</v>
      </c>
      <c r="H11" s="7"/>
    </row>
    <row r="12" spans="1:8">
      <c r="A12" s="39" t="s">
        <v>10</v>
      </c>
      <c r="B12" s="46" t="s">
        <v>22</v>
      </c>
      <c r="C12" s="22" t="s">
        <v>109</v>
      </c>
      <c r="D12" s="6">
        <v>54</v>
      </c>
      <c r="E12" s="13">
        <v>34</v>
      </c>
      <c r="F12" s="13">
        <f>-E12+D12</f>
        <v>20</v>
      </c>
      <c r="G12" s="31" t="s">
        <v>29</v>
      </c>
      <c r="H12" s="7"/>
    </row>
    <row r="13" spans="1:8">
      <c r="A13" s="40" t="s">
        <v>42</v>
      </c>
      <c r="B13" s="44" t="s">
        <v>48</v>
      </c>
      <c r="C13" s="11" t="s">
        <v>49</v>
      </c>
      <c r="D13" s="8">
        <v>37</v>
      </c>
      <c r="E13" s="7">
        <v>15</v>
      </c>
      <c r="F13" s="7">
        <v>22</v>
      </c>
      <c r="G13" s="32" t="s">
        <v>29</v>
      </c>
      <c r="H13" s="7"/>
    </row>
    <row r="14" spans="1:8" ht="15">
      <c r="A14" s="50" t="s">
        <v>131</v>
      </c>
      <c r="B14" s="47" t="s">
        <v>105</v>
      </c>
      <c r="C14" s="20" t="s">
        <v>121</v>
      </c>
      <c r="D14" s="18">
        <v>26</v>
      </c>
      <c r="E14" s="18">
        <v>11</v>
      </c>
      <c r="F14" s="18">
        <v>15</v>
      </c>
      <c r="G14" s="34" t="s">
        <v>33</v>
      </c>
      <c r="H14" s="5"/>
    </row>
    <row r="15" spans="1:8" s="14" customFormat="1">
      <c r="A15" s="39" t="s">
        <v>128</v>
      </c>
      <c r="B15" s="44" t="s">
        <v>85</v>
      </c>
      <c r="C15" s="25" t="s">
        <v>93</v>
      </c>
      <c r="D15" s="16">
        <v>30</v>
      </c>
      <c r="E15" s="16">
        <v>13</v>
      </c>
      <c r="F15" s="16">
        <v>17</v>
      </c>
      <c r="G15" s="34" t="s">
        <v>32</v>
      </c>
      <c r="H15" s="15"/>
    </row>
    <row r="16" spans="1:8" s="14" customFormat="1">
      <c r="A16" s="39" t="s">
        <v>128</v>
      </c>
      <c r="B16" s="44" t="s">
        <v>89</v>
      </c>
      <c r="C16" s="25" t="s">
        <v>98</v>
      </c>
      <c r="D16" s="16">
        <v>24</v>
      </c>
      <c r="E16" s="16">
        <v>7</v>
      </c>
      <c r="F16" s="16">
        <v>17</v>
      </c>
      <c r="G16" s="34" t="s">
        <v>32</v>
      </c>
      <c r="H16" s="15"/>
    </row>
    <row r="17" spans="1:8" s="14" customFormat="1">
      <c r="A17" s="50" t="s">
        <v>129</v>
      </c>
      <c r="B17" s="45" t="s">
        <v>72</v>
      </c>
      <c r="C17" s="23" t="s">
        <v>73</v>
      </c>
      <c r="D17" s="10">
        <v>31</v>
      </c>
      <c r="E17" s="10">
        <v>14</v>
      </c>
      <c r="F17" s="10">
        <v>17</v>
      </c>
      <c r="G17" s="33" t="s">
        <v>32</v>
      </c>
      <c r="H17" s="15"/>
    </row>
    <row r="18" spans="1:8" s="14" customFormat="1">
      <c r="A18" s="3" t="s">
        <v>126</v>
      </c>
      <c r="B18" s="44" t="s">
        <v>75</v>
      </c>
      <c r="C18" s="25" t="s">
        <v>79</v>
      </c>
      <c r="D18" s="16">
        <v>34</v>
      </c>
      <c r="E18" s="16">
        <v>17</v>
      </c>
      <c r="F18" s="16">
        <v>17</v>
      </c>
      <c r="G18" s="34" t="s">
        <v>32</v>
      </c>
      <c r="H18" s="15"/>
    </row>
    <row r="19" spans="1:8" s="14" customFormat="1">
      <c r="A19" s="40" t="s">
        <v>134</v>
      </c>
      <c r="B19" s="44" t="s">
        <v>104</v>
      </c>
      <c r="C19" s="28" t="s">
        <v>122</v>
      </c>
      <c r="D19" s="18">
        <v>20</v>
      </c>
      <c r="E19" s="18">
        <v>2</v>
      </c>
      <c r="F19" s="18">
        <v>18</v>
      </c>
      <c r="G19" s="34" t="s">
        <v>33</v>
      </c>
      <c r="H19" s="15"/>
    </row>
    <row r="20" spans="1:8" s="14" customFormat="1">
      <c r="A20" s="40" t="s">
        <v>133</v>
      </c>
      <c r="B20" s="44" t="s">
        <v>103</v>
      </c>
      <c r="C20" s="28" t="s">
        <v>123</v>
      </c>
      <c r="D20" s="7">
        <v>19</v>
      </c>
      <c r="E20" s="7">
        <v>4</v>
      </c>
      <c r="F20" s="7">
        <v>15</v>
      </c>
      <c r="G20" s="34" t="s">
        <v>33</v>
      </c>
      <c r="H20" s="15"/>
    </row>
    <row r="21" spans="1:8" s="14" customFormat="1">
      <c r="A21" s="3" t="s">
        <v>36</v>
      </c>
      <c r="B21" s="45" t="s">
        <v>37</v>
      </c>
      <c r="C21" s="11" t="s">
        <v>40</v>
      </c>
      <c r="D21" s="4">
        <v>21</v>
      </c>
      <c r="E21" s="4">
        <v>6</v>
      </c>
      <c r="F21" s="4">
        <v>15</v>
      </c>
      <c r="G21" s="36" t="s">
        <v>33</v>
      </c>
      <c r="H21" s="15"/>
    </row>
    <row r="22" spans="1:8" s="14" customFormat="1">
      <c r="A22" s="39" t="s">
        <v>10</v>
      </c>
      <c r="B22" s="46" t="s">
        <v>15</v>
      </c>
      <c r="C22" s="22" t="s">
        <v>119</v>
      </c>
      <c r="D22" s="6">
        <v>68</v>
      </c>
      <c r="E22" s="13">
        <v>50</v>
      </c>
      <c r="F22" s="13">
        <f>-E22+D22</f>
        <v>18</v>
      </c>
      <c r="G22" s="31" t="s">
        <v>33</v>
      </c>
      <c r="H22" s="15"/>
    </row>
    <row r="23" spans="1:8" s="14" customFormat="1">
      <c r="A23" s="39" t="s">
        <v>10</v>
      </c>
      <c r="B23" s="46" t="s">
        <v>18</v>
      </c>
      <c r="C23" s="22" t="s">
        <v>120</v>
      </c>
      <c r="D23" s="6">
        <v>40</v>
      </c>
      <c r="E23" s="13">
        <v>22</v>
      </c>
      <c r="F23" s="13">
        <f>-E23+D23</f>
        <v>18</v>
      </c>
      <c r="G23" s="31" t="s">
        <v>33</v>
      </c>
      <c r="H23" s="15"/>
    </row>
    <row r="24" spans="1:8" s="14" customFormat="1">
      <c r="A24" s="40" t="s">
        <v>42</v>
      </c>
      <c r="B24" s="44" t="s">
        <v>54</v>
      </c>
      <c r="C24" s="11" t="s">
        <v>55</v>
      </c>
      <c r="D24" s="8">
        <v>21</v>
      </c>
      <c r="E24" s="7">
        <v>4</v>
      </c>
      <c r="F24" s="7">
        <v>17</v>
      </c>
      <c r="G24" s="32" t="s">
        <v>33</v>
      </c>
      <c r="H24" s="15"/>
    </row>
    <row r="25" spans="1:8" s="14" customFormat="1">
      <c r="A25" s="40" t="s">
        <v>42</v>
      </c>
      <c r="B25" s="44" t="s">
        <v>50</v>
      </c>
      <c r="C25" s="11" t="s">
        <v>51</v>
      </c>
      <c r="D25" s="8">
        <v>34</v>
      </c>
      <c r="E25" s="7">
        <v>18</v>
      </c>
      <c r="F25" s="7">
        <v>16</v>
      </c>
      <c r="G25" s="32" t="s">
        <v>33</v>
      </c>
      <c r="H25" s="5"/>
    </row>
    <row r="26" spans="1:8" s="14" customFormat="1">
      <c r="A26" s="40" t="s">
        <v>42</v>
      </c>
      <c r="B26" s="44" t="s">
        <v>52</v>
      </c>
      <c r="C26" s="11" t="s">
        <v>53</v>
      </c>
      <c r="D26" s="8">
        <v>35</v>
      </c>
      <c r="E26" s="7">
        <v>19</v>
      </c>
      <c r="F26" s="7">
        <v>16</v>
      </c>
      <c r="G26" s="32" t="s">
        <v>33</v>
      </c>
      <c r="H26" s="5"/>
    </row>
    <row r="27" spans="1:8" s="14" customFormat="1">
      <c r="A27" s="50" t="s">
        <v>135</v>
      </c>
      <c r="B27" s="45" t="s">
        <v>56</v>
      </c>
      <c r="C27" s="23" t="s">
        <v>57</v>
      </c>
      <c r="D27" s="10">
        <v>21</v>
      </c>
      <c r="E27" s="10">
        <v>6</v>
      </c>
      <c r="F27" s="10">
        <v>15</v>
      </c>
      <c r="G27" s="33" t="s">
        <v>32</v>
      </c>
      <c r="H27" s="5"/>
    </row>
    <row r="28" spans="1:8" s="14" customFormat="1">
      <c r="A28" s="50" t="s">
        <v>135</v>
      </c>
      <c r="B28" s="45" t="s">
        <v>58</v>
      </c>
      <c r="C28" s="23" t="s">
        <v>59</v>
      </c>
      <c r="D28" s="10">
        <v>38</v>
      </c>
      <c r="E28" s="10">
        <v>23</v>
      </c>
      <c r="F28" s="10">
        <v>15</v>
      </c>
      <c r="G28" s="33" t="s">
        <v>32</v>
      </c>
      <c r="H28" s="5"/>
    </row>
    <row r="29" spans="1:8" s="14" customFormat="1" ht="15">
      <c r="A29" s="50" t="s">
        <v>131</v>
      </c>
      <c r="B29" s="47" t="s">
        <v>101</v>
      </c>
      <c r="C29" s="20" t="s">
        <v>100</v>
      </c>
      <c r="D29" s="18">
        <v>25</v>
      </c>
      <c r="E29" s="18">
        <v>13</v>
      </c>
      <c r="F29" s="18">
        <v>12</v>
      </c>
      <c r="G29" s="34" t="s">
        <v>9</v>
      </c>
      <c r="H29" s="5"/>
    </row>
    <row r="30" spans="1:8" s="14" customFormat="1">
      <c r="A30" s="39" t="s">
        <v>128</v>
      </c>
      <c r="B30" s="44" t="s">
        <v>84</v>
      </c>
      <c r="C30" s="25" t="s">
        <v>94</v>
      </c>
      <c r="D30" s="16">
        <v>44</v>
      </c>
      <c r="E30" s="16">
        <v>30</v>
      </c>
      <c r="F30" s="16">
        <v>14</v>
      </c>
      <c r="G30" s="34" t="s">
        <v>9</v>
      </c>
      <c r="H30" s="5"/>
    </row>
    <row r="31" spans="1:8" s="14" customFormat="1">
      <c r="A31" s="39" t="s">
        <v>128</v>
      </c>
      <c r="B31" s="44" t="s">
        <v>87</v>
      </c>
      <c r="C31" s="25" t="s">
        <v>95</v>
      </c>
      <c r="D31" s="16">
        <v>14</v>
      </c>
      <c r="E31" s="16">
        <v>1</v>
      </c>
      <c r="F31" s="16">
        <v>13</v>
      </c>
      <c r="G31" s="34" t="s">
        <v>9</v>
      </c>
      <c r="H31" s="5"/>
    </row>
    <row r="32" spans="1:8" s="12" customFormat="1">
      <c r="A32" s="39" t="s">
        <v>128</v>
      </c>
      <c r="B32" s="44" t="s">
        <v>90</v>
      </c>
      <c r="C32" s="25" t="s">
        <v>99</v>
      </c>
      <c r="D32" s="16">
        <v>52</v>
      </c>
      <c r="E32" s="16">
        <v>39</v>
      </c>
      <c r="F32" s="16">
        <v>13</v>
      </c>
      <c r="G32" s="34" t="s">
        <v>9</v>
      </c>
      <c r="H32" s="5"/>
    </row>
    <row r="33" spans="1:8">
      <c r="A33" s="39" t="s">
        <v>128</v>
      </c>
      <c r="B33" s="44" t="s">
        <v>83</v>
      </c>
      <c r="C33" s="25" t="s">
        <v>92</v>
      </c>
      <c r="D33" s="16">
        <v>29</v>
      </c>
      <c r="E33" s="16">
        <v>17</v>
      </c>
      <c r="F33" s="16">
        <v>12</v>
      </c>
      <c r="G33" s="34" t="s">
        <v>9</v>
      </c>
      <c r="H33" s="5"/>
    </row>
    <row r="34" spans="1:8">
      <c r="A34" s="39" t="s">
        <v>128</v>
      </c>
      <c r="B34" s="44" t="s">
        <v>86</v>
      </c>
      <c r="C34" s="25" t="s">
        <v>96</v>
      </c>
      <c r="D34" s="16">
        <v>32</v>
      </c>
      <c r="E34" s="16">
        <v>20</v>
      </c>
      <c r="F34" s="16">
        <v>12</v>
      </c>
      <c r="G34" s="34" t="s">
        <v>9</v>
      </c>
      <c r="H34" s="5"/>
    </row>
    <row r="35" spans="1:8">
      <c r="A35" s="50" t="s">
        <v>129</v>
      </c>
      <c r="B35" s="45" t="s">
        <v>62</v>
      </c>
      <c r="C35" s="23" t="s">
        <v>63</v>
      </c>
      <c r="D35" s="10">
        <v>32</v>
      </c>
      <c r="E35" s="10">
        <v>19</v>
      </c>
      <c r="F35" s="10">
        <v>13</v>
      </c>
      <c r="G35" s="33" t="s">
        <v>9</v>
      </c>
      <c r="H35" s="5"/>
    </row>
    <row r="36" spans="1:8">
      <c r="A36" s="50" t="s">
        <v>129</v>
      </c>
      <c r="B36" s="45" t="s">
        <v>68</v>
      </c>
      <c r="C36" s="23" t="s">
        <v>69</v>
      </c>
      <c r="D36" s="10">
        <v>37</v>
      </c>
      <c r="E36" s="10">
        <v>27</v>
      </c>
      <c r="F36" s="10">
        <v>10</v>
      </c>
      <c r="G36" s="33" t="s">
        <v>9</v>
      </c>
      <c r="H36" s="5"/>
    </row>
    <row r="37" spans="1:8">
      <c r="A37" s="50" t="s">
        <v>129</v>
      </c>
      <c r="B37" s="45" t="s">
        <v>70</v>
      </c>
      <c r="C37" s="23" t="s">
        <v>71</v>
      </c>
      <c r="D37" s="10">
        <v>34</v>
      </c>
      <c r="E37" s="10">
        <v>24</v>
      </c>
      <c r="F37" s="10">
        <v>10</v>
      </c>
      <c r="G37" s="33" t="s">
        <v>9</v>
      </c>
      <c r="H37" s="5"/>
    </row>
    <row r="38" spans="1:8">
      <c r="A38" s="3" t="s">
        <v>126</v>
      </c>
      <c r="B38" s="44" t="s">
        <v>76</v>
      </c>
      <c r="C38" s="25" t="s">
        <v>81</v>
      </c>
      <c r="D38" s="16">
        <v>19</v>
      </c>
      <c r="E38" s="16">
        <v>6</v>
      </c>
      <c r="F38" s="16">
        <v>13</v>
      </c>
      <c r="G38" s="34" t="s">
        <v>9</v>
      </c>
      <c r="H38" s="5"/>
    </row>
    <row r="39" spans="1:8" s="9" customFormat="1">
      <c r="A39" s="50" t="s">
        <v>130</v>
      </c>
      <c r="B39" s="44" t="s">
        <v>77</v>
      </c>
      <c r="C39" s="25" t="s">
        <v>80</v>
      </c>
      <c r="D39" s="16">
        <v>20</v>
      </c>
      <c r="E39" s="16">
        <v>10</v>
      </c>
      <c r="F39" s="16">
        <v>10</v>
      </c>
      <c r="G39" s="34" t="s">
        <v>9</v>
      </c>
      <c r="H39" s="5"/>
    </row>
    <row r="40" spans="1:8" s="9" customFormat="1">
      <c r="A40" s="40" t="s">
        <v>133</v>
      </c>
      <c r="B40" s="48" t="s">
        <v>102</v>
      </c>
      <c r="C40" s="28" t="s">
        <v>118</v>
      </c>
      <c r="D40" s="18">
        <v>33</v>
      </c>
      <c r="E40" s="18">
        <v>23</v>
      </c>
      <c r="F40" s="18">
        <v>10</v>
      </c>
      <c r="G40" s="34" t="s">
        <v>9</v>
      </c>
      <c r="H40" s="15"/>
    </row>
    <row r="41" spans="1:8" s="9" customFormat="1">
      <c r="A41" s="3" t="s">
        <v>36</v>
      </c>
      <c r="B41" s="45" t="s">
        <v>38</v>
      </c>
      <c r="C41" s="11" t="s">
        <v>41</v>
      </c>
      <c r="D41" s="4">
        <v>14</v>
      </c>
      <c r="E41" s="4">
        <v>4</v>
      </c>
      <c r="F41" s="4">
        <v>10</v>
      </c>
      <c r="G41" s="36" t="s">
        <v>39</v>
      </c>
      <c r="H41" s="15"/>
    </row>
    <row r="42" spans="1:8" s="9" customFormat="1">
      <c r="A42" s="50" t="s">
        <v>132</v>
      </c>
      <c r="B42" s="45" t="s">
        <v>7</v>
      </c>
      <c r="C42" s="23" t="s">
        <v>8</v>
      </c>
      <c r="D42" s="4">
        <v>17</v>
      </c>
      <c r="E42" s="4">
        <v>7</v>
      </c>
      <c r="F42" s="4">
        <v>10</v>
      </c>
      <c r="G42" s="35" t="s">
        <v>9</v>
      </c>
      <c r="H42" s="15"/>
    </row>
    <row r="43" spans="1:8" s="9" customFormat="1">
      <c r="A43" s="39" t="s">
        <v>10</v>
      </c>
      <c r="B43" s="49" t="s">
        <v>21</v>
      </c>
      <c r="C43" s="41" t="s">
        <v>124</v>
      </c>
      <c r="D43" s="6">
        <v>39</v>
      </c>
      <c r="E43" s="13">
        <v>25</v>
      </c>
      <c r="F43" s="13">
        <f t="shared" ref="F43:F50" si="0">-E43+D43</f>
        <v>14</v>
      </c>
      <c r="G43" s="31" t="s">
        <v>9</v>
      </c>
      <c r="H43" s="15"/>
    </row>
    <row r="44" spans="1:8" s="9" customFormat="1">
      <c r="A44" s="39" t="s">
        <v>10</v>
      </c>
      <c r="B44" s="46" t="s">
        <v>23</v>
      </c>
      <c r="C44" s="22" t="s">
        <v>116</v>
      </c>
      <c r="D44" s="6">
        <v>44</v>
      </c>
      <c r="E44" s="13">
        <v>30</v>
      </c>
      <c r="F44" s="13">
        <f t="shared" si="0"/>
        <v>14</v>
      </c>
      <c r="G44" s="31" t="s">
        <v>34</v>
      </c>
      <c r="H44" s="15"/>
    </row>
    <row r="45" spans="1:8" s="9" customFormat="1">
      <c r="A45" s="39" t="s">
        <v>10</v>
      </c>
      <c r="B45" s="46" t="s">
        <v>25</v>
      </c>
      <c r="C45" s="22" t="s">
        <v>117</v>
      </c>
      <c r="D45" s="6">
        <v>65</v>
      </c>
      <c r="E45" s="13">
        <v>51</v>
      </c>
      <c r="F45" s="13">
        <f t="shared" si="0"/>
        <v>14</v>
      </c>
      <c r="G45" s="31" t="s">
        <v>9</v>
      </c>
      <c r="H45" s="15"/>
    </row>
    <row r="46" spans="1:8" s="9" customFormat="1">
      <c r="A46" s="39" t="s">
        <v>10</v>
      </c>
      <c r="B46" s="46" t="s">
        <v>19</v>
      </c>
      <c r="C46" s="42" t="s">
        <v>115</v>
      </c>
      <c r="D46" s="6">
        <v>17</v>
      </c>
      <c r="E46" s="13">
        <v>4</v>
      </c>
      <c r="F46" s="13">
        <f t="shared" si="0"/>
        <v>13</v>
      </c>
      <c r="G46" s="31" t="s">
        <v>28</v>
      </c>
      <c r="H46" s="15"/>
    </row>
    <row r="47" spans="1:8" s="9" customFormat="1">
      <c r="A47" s="39" t="s">
        <v>10</v>
      </c>
      <c r="B47" s="46" t="s">
        <v>11</v>
      </c>
      <c r="C47" s="26" t="s">
        <v>111</v>
      </c>
      <c r="D47" s="6">
        <v>31</v>
      </c>
      <c r="E47" s="13">
        <v>20</v>
      </c>
      <c r="F47" s="13">
        <f t="shared" si="0"/>
        <v>11</v>
      </c>
      <c r="G47" s="31" t="s">
        <v>28</v>
      </c>
      <c r="H47" s="15"/>
    </row>
    <row r="48" spans="1:8">
      <c r="A48" s="39" t="s">
        <v>10</v>
      </c>
      <c r="B48" s="46" t="s">
        <v>17</v>
      </c>
      <c r="C48" s="22" t="s">
        <v>114</v>
      </c>
      <c r="D48" s="6">
        <v>18</v>
      </c>
      <c r="E48" s="13">
        <v>7</v>
      </c>
      <c r="F48" s="13">
        <f t="shared" si="0"/>
        <v>11</v>
      </c>
      <c r="G48" s="31" t="s">
        <v>35</v>
      </c>
      <c r="H48" s="27"/>
    </row>
    <row r="49" spans="1:8">
      <c r="A49" s="39" t="s">
        <v>10</v>
      </c>
      <c r="B49" s="46" t="s">
        <v>12</v>
      </c>
      <c r="C49" s="26" t="s">
        <v>112</v>
      </c>
      <c r="D49" s="6">
        <v>63</v>
      </c>
      <c r="E49" s="13">
        <v>53</v>
      </c>
      <c r="F49" s="13">
        <f t="shared" si="0"/>
        <v>10</v>
      </c>
      <c r="G49" s="31" t="s">
        <v>9</v>
      </c>
      <c r="H49" s="5"/>
    </row>
    <row r="50" spans="1:8">
      <c r="A50" s="39" t="s">
        <v>10</v>
      </c>
      <c r="B50" s="46" t="s">
        <v>13</v>
      </c>
      <c r="C50" s="22" t="s">
        <v>113</v>
      </c>
      <c r="D50" s="6">
        <v>56</v>
      </c>
      <c r="E50" s="13">
        <v>46</v>
      </c>
      <c r="F50" s="13">
        <f t="shared" si="0"/>
        <v>10</v>
      </c>
      <c r="G50" s="31" t="s">
        <v>9</v>
      </c>
      <c r="H50" s="5"/>
    </row>
    <row r="51" spans="1:8">
      <c r="A51" s="40" t="s">
        <v>42</v>
      </c>
      <c r="B51" s="44" t="s">
        <v>45</v>
      </c>
      <c r="C51" s="11" t="s">
        <v>46</v>
      </c>
      <c r="D51" s="8">
        <v>39</v>
      </c>
      <c r="E51" s="7">
        <v>26</v>
      </c>
      <c r="F51" s="7">
        <v>13</v>
      </c>
      <c r="G51" s="32" t="s">
        <v>47</v>
      </c>
      <c r="H51" s="5"/>
    </row>
    <row r="52" spans="1:8">
      <c r="A52" s="40" t="s">
        <v>42</v>
      </c>
      <c r="B52" s="44" t="s">
        <v>43</v>
      </c>
      <c r="C52" s="11" t="s">
        <v>44</v>
      </c>
      <c r="D52" s="8">
        <v>23</v>
      </c>
      <c r="E52" s="7">
        <v>13</v>
      </c>
      <c r="F52" s="7">
        <v>10</v>
      </c>
      <c r="G52" s="32" t="s">
        <v>27</v>
      </c>
      <c r="H52" s="5"/>
    </row>
    <row r="53" spans="1:8">
      <c r="A53" s="50" t="s">
        <v>135</v>
      </c>
      <c r="B53" s="45" t="s">
        <v>60</v>
      </c>
      <c r="C53" s="23" t="s">
        <v>61</v>
      </c>
      <c r="D53" s="10">
        <v>29</v>
      </c>
      <c r="E53" s="10">
        <v>19</v>
      </c>
      <c r="F53" s="10">
        <v>10</v>
      </c>
      <c r="G53" s="33" t="s">
        <v>9</v>
      </c>
      <c r="H53" s="5"/>
    </row>
    <row r="54" spans="1:8" ht="15">
      <c r="A54" s="40"/>
      <c r="B54" s="48"/>
      <c r="C54" s="17"/>
      <c r="D54" s="5"/>
      <c r="E54" s="5"/>
      <c r="F54" s="5"/>
      <c r="G54" s="37"/>
      <c r="H54" s="5"/>
    </row>
  </sheetData>
  <sortState ref="A3:G53">
    <sortCondition ref="G3:G53"/>
    <sortCondition ref="A3:A53"/>
    <sortCondition descending="1" ref="F3:F53"/>
  </sortState>
  <mergeCells count="1">
    <mergeCell ref="A1:G1"/>
  </mergeCells>
  <phoneticPr fontId="6" type="noConversion"/>
  <dataValidations count="1">
    <dataValidation type="list" allowBlank="1" showInputMessage="1" showErrorMessage="1" sqref="F15:F24 F40:F47 G8:G24 G1:G6 G40:G53">
      <formula1>"一等奖,二等奖,三等奖"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2018-05-09T01:17:16Z</dcterms:modified>
</cp:coreProperties>
</file>