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53222"/>
  <bookViews>
    <workbookView xWindow="0" yWindow="0" windowWidth="22935" windowHeight="10395" activeTab="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Sheet1!$A$1:$L$1</definedName>
  </definedNames>
</workbook>
</file>

<file path=xl/sharedStrings.xml><?xml version="1.0" encoding="utf-8"?>
<sst xmlns="http://schemas.openxmlformats.org/spreadsheetml/2006/main" uniqueCount="194" count="194">
  <si>
    <t>日期</t>
  </si>
  <si>
    <t>年级专业班级</t>
  </si>
  <si>
    <t>课程名称</t>
  </si>
  <si>
    <t>上课时间</t>
  </si>
  <si>
    <t>上课地点</t>
  </si>
  <si>
    <t>应到人数</t>
  </si>
  <si>
    <t>实到人数</t>
  </si>
  <si>
    <t>迟到</t>
  </si>
  <si>
    <t>旷课</t>
  </si>
  <si>
    <t>请假</t>
  </si>
  <si>
    <t>备注</t>
  </si>
  <si>
    <t>出勤率</t>
  </si>
  <si>
    <t>17国贸一班</t>
  </si>
  <si>
    <t>线代</t>
  </si>
  <si>
    <t>1,2节</t>
  </si>
  <si>
    <t>A1-302</t>
  </si>
  <si>
    <t>高数</t>
  </si>
  <si>
    <t>3,4节</t>
  </si>
  <si>
    <t>A1-303</t>
  </si>
  <si>
    <t>17国贸二班</t>
  </si>
  <si>
    <t>大学计算机基础</t>
  </si>
  <si>
    <t>7,8节</t>
  </si>
  <si>
    <t>A4-201</t>
  </si>
  <si>
    <t>政治经济学</t>
  </si>
  <si>
    <t>9,10节</t>
  </si>
  <si>
    <t>A1-308</t>
  </si>
  <si>
    <t>17金融一班</t>
  </si>
  <si>
    <t>A1-206</t>
  </si>
  <si>
    <t>17金融二班</t>
  </si>
  <si>
    <t>17经济</t>
  </si>
  <si>
    <t>A2-306</t>
  </si>
  <si>
    <t>17经创</t>
  </si>
  <si>
    <t>微观经济学</t>
  </si>
  <si>
    <t>5,6,7节</t>
  </si>
  <si>
    <t>A2-304</t>
  </si>
  <si>
    <t>17电商一班</t>
  </si>
  <si>
    <t>微积分</t>
  </si>
  <si>
    <t>1，2节</t>
  </si>
  <si>
    <t>36</t>
  </si>
  <si>
    <t>线性代数与解析几何</t>
  </si>
  <si>
    <t>3，4节</t>
  </si>
  <si>
    <t>A1-305</t>
  </si>
  <si>
    <t>17电商二班</t>
  </si>
  <si>
    <t>线性代数</t>
  </si>
  <si>
    <t>5，6节</t>
  </si>
  <si>
    <t>17物流一班</t>
  </si>
  <si>
    <t>17物流二班</t>
  </si>
  <si>
    <t>微积分‖</t>
  </si>
  <si>
    <t>17旅游管理</t>
  </si>
  <si>
    <t>A2-302</t>
  </si>
  <si>
    <t>17会展</t>
  </si>
  <si>
    <t>17旅游国际</t>
  </si>
  <si>
    <t>体育课</t>
  </si>
  <si>
    <t>体育馆</t>
  </si>
  <si>
    <t>16金融一班</t>
  </si>
  <si>
    <t>统计学</t>
  </si>
  <si>
    <t>第一、二节</t>
  </si>
  <si>
    <t>A1-207</t>
  </si>
  <si>
    <t>体育</t>
  </si>
  <si>
    <t>第三、四节</t>
  </si>
  <si>
    <t>16金融二班</t>
  </si>
  <si>
    <t>周泽鑫请病假</t>
  </si>
  <si>
    <t>16金融全英班</t>
  </si>
  <si>
    <t>中级微观经济学</t>
  </si>
  <si>
    <t>1、2节</t>
  </si>
  <si>
    <t>A1 505</t>
  </si>
  <si>
    <t>16经创</t>
  </si>
  <si>
    <t>一二节课</t>
  </si>
  <si>
    <t>A1 102</t>
  </si>
  <si>
    <t>三四节课</t>
  </si>
  <si>
    <t>经济学说史</t>
  </si>
  <si>
    <t>五六节</t>
  </si>
  <si>
    <t>A1 108</t>
  </si>
  <si>
    <t>16国贸一班</t>
  </si>
  <si>
    <t>博弈论基础</t>
  </si>
  <si>
    <t>A2  306</t>
  </si>
  <si>
    <t>产业经济学</t>
  </si>
  <si>
    <t>A1 105</t>
  </si>
  <si>
    <t>管理学原理</t>
  </si>
  <si>
    <t>A1 101</t>
  </si>
  <si>
    <t>16国贸二班</t>
  </si>
  <si>
    <t>16经济学</t>
  </si>
  <si>
    <t>A2 102</t>
  </si>
  <si>
    <t>3、4节</t>
  </si>
  <si>
    <t>5、6节</t>
  </si>
  <si>
    <t>A1 103</t>
  </si>
  <si>
    <t>16会展</t>
  </si>
  <si>
    <t>酒店管理服务</t>
  </si>
  <si>
    <t>会计学原理</t>
  </si>
  <si>
    <t>A1 204</t>
  </si>
  <si>
    <t>科技文献检索</t>
  </si>
  <si>
    <t>第五、六、七、八节</t>
  </si>
  <si>
    <t>B10 206/208</t>
  </si>
  <si>
    <t>16旅游管理</t>
  </si>
  <si>
    <t>酒店管理</t>
  </si>
  <si>
    <t>1,2节课</t>
  </si>
  <si>
    <t>A1-103</t>
  </si>
  <si>
    <t>5,6,7,8节课</t>
  </si>
  <si>
    <t>B10-206</t>
  </si>
  <si>
    <t>旅游资源开发与管理</t>
  </si>
  <si>
    <t>9,10,11节课</t>
  </si>
  <si>
    <t>A1-402</t>
  </si>
  <si>
    <t>旅国</t>
  </si>
  <si>
    <t>酒店管理原理</t>
  </si>
  <si>
    <t>A1 301</t>
  </si>
  <si>
    <t>西方舞蹈艺术欣赏</t>
  </si>
  <si>
    <t>5、6、7节</t>
  </si>
  <si>
    <t>A1 405</t>
  </si>
  <si>
    <t>物流一班</t>
  </si>
  <si>
    <t>第3.4节</t>
  </si>
  <si>
    <t>A5502</t>
  </si>
  <si>
    <t>物流信息技术</t>
  </si>
  <si>
    <t>第5.6节</t>
  </si>
  <si>
    <t>A2407</t>
  </si>
  <si>
    <t>16物流二班</t>
  </si>
  <si>
    <t>3.4节</t>
  </si>
  <si>
    <t>A5-502</t>
  </si>
  <si>
    <t>5.6节</t>
  </si>
  <si>
    <t>A2-407</t>
  </si>
  <si>
    <t>16电商2班</t>
  </si>
  <si>
    <t>数据库理论与应用</t>
  </si>
  <si>
    <t>第一、二节课</t>
  </si>
  <si>
    <t>A1-105</t>
  </si>
  <si>
    <t>物流学</t>
  </si>
  <si>
    <t>第三、四节课</t>
  </si>
  <si>
    <t>A2-105</t>
  </si>
  <si>
    <t>16电商一班</t>
  </si>
  <si>
    <t>数据库原理与应用</t>
  </si>
  <si>
    <t>上午1-2节</t>
  </si>
  <si>
    <t>A2-104</t>
  </si>
  <si>
    <t>物流学导论</t>
  </si>
  <si>
    <t>上午3-4节</t>
  </si>
  <si>
    <t>15金融1班</t>
  </si>
  <si>
    <t>金融风险管理</t>
  </si>
  <si>
    <t>A1-307</t>
  </si>
  <si>
    <t>商业银行管理</t>
  </si>
  <si>
    <t>A1-503</t>
  </si>
  <si>
    <t>金融计算</t>
  </si>
  <si>
    <t>A2-202</t>
  </si>
  <si>
    <t>15金融2班</t>
  </si>
  <si>
    <t>请假2人</t>
  </si>
  <si>
    <t>15金英</t>
  </si>
  <si>
    <t>中级宏观经济学</t>
  </si>
  <si>
    <t>金融风险</t>
  </si>
  <si>
    <t>A1-401</t>
  </si>
  <si>
    <t>5,6节</t>
  </si>
  <si>
    <t>A1-202</t>
  </si>
  <si>
    <t>银行信贷</t>
  </si>
  <si>
    <t>A1-203</t>
  </si>
  <si>
    <t>matlab上机</t>
  </si>
  <si>
    <t>9,10,11节</t>
  </si>
  <si>
    <t>B10-203</t>
  </si>
  <si>
    <t>15国贸1班</t>
  </si>
  <si>
    <t>国际商务导论</t>
  </si>
  <si>
    <t>A2-204</t>
  </si>
  <si>
    <t>国际金融双语</t>
  </si>
  <si>
    <t>中级计量经济学</t>
  </si>
  <si>
    <t>国际金融全英</t>
  </si>
  <si>
    <t>A2-107</t>
  </si>
  <si>
    <t>15国贸2班</t>
  </si>
  <si>
    <t>15经济学</t>
  </si>
  <si>
    <t>证券投资学</t>
  </si>
  <si>
    <t>公共经济学</t>
  </si>
  <si>
    <t>A3-105</t>
  </si>
  <si>
    <t>A1-108</t>
  </si>
  <si>
    <t>15经创</t>
  </si>
  <si>
    <t>博弈论</t>
  </si>
  <si>
    <t>谢小咪</t>
  </si>
  <si>
    <t>15电商一班</t>
  </si>
  <si>
    <t>知识管理</t>
  </si>
  <si>
    <t>A4-305</t>
  </si>
  <si>
    <t>供应链管理</t>
  </si>
  <si>
    <t>15电商二班</t>
  </si>
  <si>
    <t>15物流2班</t>
  </si>
  <si>
    <t>物流成本管理</t>
  </si>
  <si>
    <t>1-2节</t>
  </si>
  <si>
    <t>A2-206</t>
  </si>
  <si>
    <t>交通运输学</t>
  </si>
  <si>
    <t>3-4节</t>
  </si>
  <si>
    <t>A2-103</t>
  </si>
  <si>
    <t>采购与供应链管理</t>
  </si>
  <si>
    <t>5-7节</t>
  </si>
  <si>
    <t>A2-501</t>
  </si>
  <si>
    <t>15会展</t>
  </si>
  <si>
    <t>会展场馆展位管理与导航地图系统实验</t>
  </si>
  <si>
    <t>5、6、7、8节</t>
  </si>
  <si>
    <t>B10三楼会展实验室</t>
  </si>
  <si>
    <t>14物流1班</t>
  </si>
  <si>
    <t>采购谈判与招标采购实务</t>
  </si>
  <si>
    <t>A1-306</t>
  </si>
  <si>
    <t>14物流2班</t>
  </si>
  <si>
    <t>14电商1班</t>
  </si>
  <si>
    <t>项目管理</t>
  </si>
  <si>
    <t>14电商2班</t>
  </si>
</sst>
</file>

<file path=xl/styles.xml><?xml version="1.0" encoding="utf-8"?>
<styleSheet xmlns="http://schemas.openxmlformats.org/spreadsheetml/2006/main">
  <numFmts count="4">
    <numFmt numFmtId="0" formatCode="General"/>
    <numFmt numFmtId="10" formatCode="0.00%"/>
    <numFmt numFmtId="14" formatCode="yyyy/m/d"/>
    <numFmt numFmtId="49" formatCode="@"/>
  </numFmts>
  <fonts count="15">
    <font>
      <name val="宋体"/>
      <sz val="11"/>
    </font>
    <font>
      <name val="宋体"/>
      <charset val="134"/>
      <sz val="11"/>
      <color rgb="FF000000"/>
    </font>
    <font>
      <name val="宋体"/>
      <b/>
      <charset val="134"/>
      <sz val="12"/>
      <color rgb="FF000000"/>
    </font>
    <font>
      <name val="宋体"/>
      <b/>
      <charset val="134"/>
      <sz val="11"/>
      <color rgb="FF000000"/>
    </font>
    <font>
      <name val="宋体"/>
      <charset val="134"/>
      <sz val="11"/>
      <color rgb="FF000000"/>
    </font>
    <font>
      <name val="宋体"/>
      <charset val="134"/>
      <sz val="11"/>
      <color rgb="FF000000"/>
    </font>
    <font>
      <name val="宋体"/>
      <charset val="134"/>
      <sz val="11"/>
      <color indexed="8"/>
    </font>
    <font>
      <name val="宋体"/>
      <charset val="134"/>
      <sz val="11"/>
      <color rgb="FF000000"/>
    </font>
    <font>
      <name val="宋体"/>
      <charset val="134"/>
      <sz val="11"/>
    </font>
    <font>
      <name val="宋体"/>
      <charset val="134"/>
      <sz val="12"/>
      <color rgb="FF000000"/>
    </font>
    <font>
      <name val="宋体"/>
      <charset val="134"/>
      <sz val="12"/>
      <color indexed="8"/>
    </font>
    <font>
      <name val="宋体"/>
      <charset val="134"/>
      <sz val="12"/>
      <color rgb="FF000000"/>
    </font>
    <font>
      <name val="宋体"/>
      <charset val="134"/>
      <sz val="12"/>
      <color rgb="FF36363D"/>
    </font>
    <font>
      <name val="宋体"/>
      <charset val="134"/>
      <sz val="12"/>
    </font>
    <font>
      <name val="宋体"/>
      <charset val="134"/>
      <sz val="11"/>
      <color rgb="FF000000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Border="1" applyAlignment="1">
      <alignment horizontal="center" vertical="center"/>
    </xf>
    <xf numFmtId="10" fontId="1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bottom"/>
    </xf>
    <xf numFmtId="0" fontId="10" fillId="0" borderId="2" xfId="0" applyNumberFormat="1" applyFont="1" applyFill="1" applyBorder="1" applyAlignment="1">
      <alignment horizontal="center" vertical="bottom"/>
    </xf>
    <xf numFmtId="49" fontId="10" fillId="2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bottom"/>
    </xf>
    <xf numFmtId="0" fontId="10" fillId="0" borderId="2" xfId="0" applyFont="1" applyFill="1" applyBorder="1" applyAlignment="1">
      <alignment horizontal="center" vertical="bottom"/>
    </xf>
    <xf numFmtId="49" fontId="11" fillId="0" borderId="3" xfId="0" applyNumberFormat="1" applyFont="1" applyFill="1" applyBorder="1" applyAlignment="1">
      <alignment horizontal="center" vertical="bottom"/>
    </xf>
    <xf numFmtId="0" fontId="12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bottom"/>
    </xf>
    <xf numFmtId="0" fontId="11" fillId="0" borderId="6" xfId="0" applyFont="1" applyFill="1" applyBorder="1" applyAlignment="1">
      <alignment horizontal="center" vertical="bottom"/>
    </xf>
    <xf numFmtId="0" fontId="11" fillId="0" borderId="7" xfId="0" applyFont="1" applyFill="1" applyBorder="1" applyAlignment="1">
      <alignment horizontal="center" vertical="bottom"/>
    </xf>
    <xf numFmtId="0" fontId="11" fillId="0" borderId="1" xfId="0" applyFont="1" applyFill="1" applyBorder="1" applyAlignment="1">
      <alignment horizontal="center" vertical="bottom"/>
    </xf>
    <xf numFmtId="0" fontId="12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bottom"/>
    </xf>
    <xf numFmtId="0" fontId="13" fillId="0" borderId="1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bottom"/>
    </xf>
    <xf numFmtId="0" fontId="9" fillId="0" borderId="2" xfId="0" applyNumberFormat="1" applyFont="1" applyFill="1" applyBorder="1" applyAlignment="1">
      <alignment horizontal="center" vertical="bottom"/>
    </xf>
    <xf numFmtId="0" fontId="9" fillId="0" borderId="2" xfId="0" applyFont="1" applyFill="1" applyBorder="1" applyAlignment="1">
      <alignment horizontal="center" vertical="bottom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bottom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Times New Roman" script="Arab"/>
        <a:font typeface="Times New Roman" script="Hebr"/>
        <a:font typeface="Tahoma" script="Thai"/>
        <a:font typeface="Nyala" script="Ethi"/>
        <a:font typeface="Vrinda" script="Beng"/>
        <a:font typeface="Shruti" script="Gujr"/>
        <a:font typeface="MoolBoran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Times New Roman" script="Viet"/>
        <a:font typeface="Microsoft Uighur" script="Uigh"/>
        <a:font typeface="Sylfaen" script="Geor"/>
      </a:majorFont>
      <a:minorFont>
        <a:latin typeface="Calibri"/>
        <a:ea typeface=""/>
        <a:cs typeface=""/>
        <a:font typeface="ＭＳ Ｐゴシック" script="Jpan"/>
        <a:font typeface="맑은 고딕" script="Hang"/>
        <a:font typeface="宋体" script="Hans"/>
        <a:font typeface="新細明體" script="Hant"/>
        <a:font typeface="Arial" script="Arab"/>
        <a:font typeface="Arial" script="Hebr"/>
        <a:font typeface="Tahoma" script="Thai"/>
        <a:font typeface="Nyala" script="Ethi"/>
        <a:font typeface="Vrinda" script="Beng"/>
        <a:font typeface="Shruti" script="Gujr"/>
        <a:font typeface="DaunPenh" script="Khmr"/>
        <a:font typeface="Tunga" script="Knda"/>
        <a:font typeface="Raavi" script="Guru"/>
        <a:font typeface="Euphemia" script="Cans"/>
        <a:font typeface="Plantagenet Cherokee" script="Cher"/>
        <a:font typeface="Microsoft Yi Baiti" script="Yiii"/>
        <a:font typeface="Microsoft Himalaya" script="Tibt"/>
        <a:font typeface="MV Boli" script="Thaa"/>
        <a:font typeface="Mangal" script="Deva"/>
        <a:font typeface="Gautami" script="Telu"/>
        <a:font typeface="Latha" script="Taml"/>
        <a:font typeface="Estrangelo Edessa" script="Syrc"/>
        <a:font typeface="Kalinga" script="Orya"/>
        <a:font typeface="Kartika" script="Mlym"/>
        <a:font typeface="DokChampa" script="Laoo"/>
        <a:font typeface="Iskoola Pota" script="Sinh"/>
        <a:font typeface="Mongolian Baiti" script="Mong"/>
        <a:font typeface="Arial" script="Viet"/>
        <a:font typeface="Microsoft Uighur" script="Uigh"/>
        <a:font typeface="Sylfaen" script="Geo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S106"/>
  <sheetViews>
    <sheetView tabSelected="1" workbookViewId="0" zoomScale="86">
      <pane ySplit="1" topLeftCell="A91" state="frozen" activePane="bottomLeft"/>
      <selection pane="bottomLeft" activeCell="A85" sqref="A85:A106"/>
    </sheetView>
  </sheetViews>
  <sheetFormatPr defaultRowHeight="13.5"/>
  <cols>
    <col min="1" max="1" customWidth="1" width="11.375" style="1"/>
    <col min="2" max="2" customWidth="1" width="15.75" style="1"/>
    <col min="3" max="3" customWidth="1" width="22.75" style="1"/>
    <col min="4" max="4" customWidth="1" width="14.375" style="1"/>
    <col min="5" max="5" customWidth="1" width="9.125" style="1"/>
    <col min="6" max="6" customWidth="1" width="10.5" style="1"/>
    <col min="7" max="7" customWidth="1" width="11.25" style="1"/>
    <col min="8" max="8" customWidth="1" width="6.5" style="1"/>
    <col min="9" max="9" customWidth="1" width="7.0" style="1"/>
    <col min="10" max="10" customWidth="1" width="4.875" style="1"/>
    <col min="11" max="11" customWidth="1" width="33.75" style="1"/>
    <col min="12" max="12" customWidth="1" width="9.0" style="2"/>
    <col min="13" max="13" customWidth="1" width="8.75" style="1"/>
    <col min="14" max="14" customWidth="1" width="8.75" style="1"/>
    <col min="15" max="15" customWidth="1" width="8.75" style="1"/>
    <col min="16" max="16" customWidth="1" width="8.75" style="1"/>
    <col min="17" max="17" customWidth="1" width="8.75" style="1"/>
    <col min="18" max="18" customWidth="1" width="8.75" style="1"/>
    <col min="19" max="19" customWidth="1" width="8.75" style="1"/>
    <col min="20" max="20" customWidth="1" width="8.75" style="1"/>
    <col min="21" max="21" customWidth="1" width="8.75" style="1"/>
    <col min="22" max="22" customWidth="1" width="8.75" style="1"/>
    <col min="23" max="23" customWidth="1" width="8.75" style="1"/>
    <col min="24" max="24" customWidth="1" width="8.75" style="1"/>
    <col min="25" max="25" customWidth="1" width="8.75" style="1"/>
    <col min="26" max="26" customWidth="1" width="8.75" style="1"/>
    <col min="27" max="27" customWidth="1" width="8.75" style="1"/>
    <col min="28" max="28" customWidth="1" width="8.75" style="1"/>
    <col min="29" max="29" customWidth="1" width="8.75" style="1"/>
    <col min="30" max="30" customWidth="1" width="8.75" style="1"/>
    <col min="31" max="31" customWidth="1" width="8.75" style="1"/>
    <col min="32" max="32" customWidth="1" width="8.75" style="1"/>
    <col min="33" max="33" customWidth="1" width="8.75" style="1"/>
    <col min="34" max="34" customWidth="1" width="8.75" style="1"/>
    <col min="35" max="35" customWidth="1" width="8.75" style="1"/>
    <col min="36" max="36" customWidth="1" width="8.75" style="1"/>
    <col min="37" max="37" customWidth="1" width="8.75" style="1"/>
    <col min="38" max="38" customWidth="1" width="8.75" style="1"/>
    <col min="39" max="39" customWidth="1" width="8.75" style="1"/>
    <col min="40" max="40" customWidth="1" width="8.75" style="1"/>
    <col min="41" max="41" customWidth="1" width="8.75" style="1"/>
    <col min="42" max="42" customWidth="1" width="8.75" style="1"/>
    <col min="43" max="43" customWidth="1" width="8.75" style="1"/>
    <col min="44" max="44" customWidth="1" width="8.75" style="1"/>
    <col min="45" max="45" customWidth="1" width="8.75" style="1"/>
    <col min="46" max="46" customWidth="1" width="8.75" style="1"/>
    <col min="47" max="47" customWidth="1" width="8.75" style="1"/>
    <col min="48" max="48" customWidth="1" width="8.75" style="1"/>
    <col min="49" max="49" customWidth="1" width="8.75" style="1"/>
    <col min="50" max="50" customWidth="1" width="8.75" style="1"/>
    <col min="51" max="51" customWidth="1" width="8.75" style="1"/>
    <col min="52" max="52" customWidth="1" width="8.75" style="1"/>
    <col min="53" max="53" customWidth="1" width="8.75" style="1"/>
    <col min="54" max="54" customWidth="1" width="8.75" style="1"/>
    <col min="55" max="55" customWidth="1" width="8.75" style="1"/>
    <col min="56" max="56" customWidth="1" width="8.75" style="1"/>
    <col min="57" max="57" customWidth="1" width="8.75" style="1"/>
    <col min="58" max="58" customWidth="1" width="8.75" style="1"/>
    <col min="59" max="59" customWidth="1" width="8.75" style="1"/>
    <col min="60" max="60" customWidth="1" width="8.75" style="1"/>
    <col min="61" max="61" customWidth="1" width="8.75" style="1"/>
    <col min="62" max="62" customWidth="1" width="8.75" style="1"/>
    <col min="63" max="63" customWidth="1" width="8.75" style="1"/>
    <col min="64" max="64" customWidth="1" width="8.75" style="1"/>
    <col min="65" max="65" customWidth="1" width="8.75" style="1"/>
    <col min="66" max="66" customWidth="1" width="8.75" style="1"/>
    <col min="67" max="67" customWidth="1" width="8.75" style="1"/>
    <col min="68" max="68" customWidth="1" width="8.75" style="1"/>
    <col min="69" max="69" customWidth="1" width="8.75" style="1"/>
    <col min="70" max="70" customWidth="1" width="8.75" style="1"/>
    <col min="71" max="71" customWidth="1" width="8.75" style="1"/>
    <col min="72" max="72" customWidth="1" width="8.75" style="1"/>
    <col min="73" max="73" customWidth="1" width="8.75" style="1"/>
    <col min="74" max="74" customWidth="1" width="8.75" style="1"/>
    <col min="75" max="75" customWidth="1" width="8.75" style="1"/>
    <col min="76" max="76" customWidth="1" width="8.75" style="1"/>
    <col min="77" max="77" customWidth="1" width="8.75" style="1"/>
    <col min="78" max="78" customWidth="1" width="8.75" style="1"/>
    <col min="79" max="79" customWidth="1" width="8.75" style="1"/>
    <col min="80" max="80" customWidth="1" width="8.75" style="1"/>
    <col min="81" max="81" customWidth="1" width="8.75" style="1"/>
    <col min="82" max="82" customWidth="1" width="8.75" style="1"/>
    <col min="83" max="83" customWidth="1" width="8.75" style="1"/>
    <col min="84" max="84" customWidth="1" width="8.75" style="1"/>
    <col min="85" max="85" customWidth="1" width="8.75" style="1"/>
    <col min="86" max="86" customWidth="1" width="8.75" style="1"/>
    <col min="87" max="87" customWidth="1" width="8.75" style="1"/>
    <col min="88" max="88" customWidth="1" width="8.75" style="1"/>
    <col min="89" max="89" customWidth="1" width="8.75" style="1"/>
    <col min="90" max="90" customWidth="1" width="8.75" style="1"/>
    <col min="91" max="91" customWidth="1" width="8.75" style="1"/>
    <col min="92" max="92" customWidth="1" width="8.75" style="1"/>
    <col min="93" max="93" customWidth="1" width="8.75" style="1"/>
    <col min="94" max="94" customWidth="1" width="8.75" style="1"/>
    <col min="95" max="95" customWidth="1" width="8.75" style="1"/>
    <col min="96" max="96" customWidth="1" width="8.75" style="1"/>
    <col min="97" max="97" customWidth="1" width="8.75" style="1"/>
    <col min="98" max="98" customWidth="1" width="8.75" style="1"/>
    <col min="99" max="99" customWidth="1" width="8.75" style="1"/>
    <col min="100" max="100" customWidth="1" width="8.75" style="1"/>
    <col min="101" max="101" customWidth="1" width="8.75" style="1"/>
    <col min="102" max="102" customWidth="1" width="8.75" style="1"/>
    <col min="103" max="103" customWidth="1" width="8.75" style="1"/>
    <col min="104" max="104" customWidth="1" width="8.75" style="1"/>
    <col min="105" max="105" customWidth="1" width="8.75" style="1"/>
    <col min="106" max="106" customWidth="1" width="8.75" style="1"/>
    <col min="107" max="107" customWidth="1" width="8.75" style="1"/>
    <col min="108" max="108" customWidth="1" width="8.75" style="1"/>
    <col min="109" max="109" customWidth="1" width="8.75" style="1"/>
    <col min="110" max="110" customWidth="1" width="8.75" style="1"/>
    <col min="111" max="111" customWidth="1" width="8.75" style="1"/>
    <col min="112" max="112" customWidth="1" width="8.75" style="1"/>
    <col min="113" max="113" customWidth="1" width="8.75" style="1"/>
    <col min="114" max="114" customWidth="1" width="8.75" style="1"/>
    <col min="115" max="115" customWidth="1" width="8.75" style="1"/>
    <col min="116" max="116" customWidth="1" width="8.75" style="1"/>
    <col min="117" max="117" customWidth="1" width="8.75" style="1"/>
    <col min="118" max="118" customWidth="1" width="8.75" style="1"/>
    <col min="119" max="119" customWidth="1" width="8.75" style="1"/>
    <col min="120" max="120" customWidth="1" width="8.75" style="1"/>
    <col min="121" max="121" customWidth="1" width="8.75" style="1"/>
    <col min="122" max="122" customWidth="1" width="8.75" style="1"/>
    <col min="123" max="123" customWidth="1" width="8.75" style="1"/>
    <col min="124" max="124" customWidth="1" width="8.75" style="1"/>
    <col min="125" max="125" customWidth="1" width="8.75" style="1"/>
    <col min="126" max="126" customWidth="1" width="8.75" style="1"/>
    <col min="127" max="127" customWidth="1" width="8.75" style="1"/>
    <col min="128" max="128" customWidth="1" width="8.75" style="1"/>
    <col min="129" max="129" customWidth="1" width="8.75" style="1"/>
    <col min="130" max="130" customWidth="1" width="8.75" style="1"/>
    <col min="131" max="131" customWidth="1" width="8.75" style="1"/>
    <col min="132" max="132" customWidth="1" width="8.75" style="1"/>
    <col min="133" max="133" customWidth="1" width="8.75" style="1"/>
    <col min="134" max="134" customWidth="1" width="8.75" style="1"/>
    <col min="135" max="135" customWidth="1" width="8.75" style="1"/>
    <col min="136" max="136" customWidth="1" width="8.75" style="1"/>
    <col min="137" max="137" customWidth="1" width="8.75" style="1"/>
    <col min="138" max="138" customWidth="1" width="8.75" style="1"/>
    <col min="139" max="139" customWidth="1" width="8.75" style="1"/>
    <col min="140" max="140" customWidth="1" width="8.75" style="1"/>
    <col min="141" max="141" customWidth="1" width="8.75" style="1"/>
    <col min="142" max="142" customWidth="1" width="8.75" style="1"/>
    <col min="143" max="143" customWidth="1" width="8.75" style="1"/>
    <col min="144" max="144" customWidth="1" width="8.75" style="1"/>
    <col min="145" max="145" customWidth="1" width="8.75" style="1"/>
    <col min="146" max="146" customWidth="1" width="8.75" style="1"/>
    <col min="147" max="147" customWidth="1" width="8.75" style="1"/>
    <col min="148" max="148" customWidth="1" width="8.75" style="1"/>
    <col min="149" max="149" customWidth="1" width="8.75" style="1"/>
    <col min="150" max="150" customWidth="1" width="8.75" style="1"/>
    <col min="151" max="151" customWidth="1" width="8.75" style="1"/>
    <col min="152" max="152" customWidth="1" width="8.75" style="1"/>
    <col min="153" max="153" customWidth="1" width="8.75" style="1"/>
    <col min="154" max="154" customWidth="1" width="8.75" style="1"/>
    <col min="155" max="155" customWidth="1" width="8.75" style="1"/>
    <col min="156" max="156" customWidth="1" width="8.75" style="1"/>
    <col min="157" max="157" customWidth="1" width="8.75" style="1"/>
    <col min="158" max="158" customWidth="1" width="8.75" style="1"/>
    <col min="159" max="159" customWidth="1" width="8.75" style="1"/>
    <col min="160" max="160" customWidth="1" width="8.75" style="1"/>
    <col min="161" max="161" customWidth="1" width="8.75" style="1"/>
    <col min="162" max="162" customWidth="1" width="8.75" style="1"/>
    <col min="163" max="163" customWidth="1" width="8.75" style="1"/>
    <col min="164" max="164" customWidth="1" width="8.75" style="1"/>
    <col min="165" max="165" customWidth="1" width="8.75" style="1"/>
    <col min="166" max="166" customWidth="1" width="8.75" style="1"/>
    <col min="167" max="167" customWidth="1" width="8.75" style="1"/>
    <col min="168" max="168" customWidth="1" width="8.75" style="1"/>
    <col min="169" max="169" customWidth="1" width="8.75" style="1"/>
    <col min="170" max="170" customWidth="1" width="8.75" style="1"/>
    <col min="171" max="171" customWidth="1" width="8.75" style="1"/>
    <col min="172" max="172" customWidth="1" width="8.75" style="1"/>
    <col min="173" max="173" customWidth="1" width="8.75" style="1"/>
    <col min="174" max="174" customWidth="1" width="8.75" style="1"/>
    <col min="175" max="175" customWidth="1" width="8.75" style="1"/>
    <col min="176" max="176" customWidth="1" width="8.75" style="1"/>
    <col min="177" max="177" customWidth="1" width="8.75" style="1"/>
    <col min="178" max="178" customWidth="1" width="8.75" style="1"/>
    <col min="179" max="179" customWidth="1" width="8.75" style="1"/>
    <col min="180" max="180" customWidth="1" width="8.75" style="1"/>
    <col min="181" max="181" customWidth="1" width="8.75" style="1"/>
    <col min="182" max="182" customWidth="1" width="8.75" style="1"/>
    <col min="183" max="183" customWidth="1" width="8.75" style="1"/>
    <col min="184" max="184" customWidth="1" width="8.75" style="1"/>
    <col min="185" max="185" customWidth="1" width="8.75" style="1"/>
    <col min="186" max="186" customWidth="1" width="8.75" style="1"/>
    <col min="187" max="187" customWidth="1" width="8.75" style="1"/>
    <col min="188" max="188" customWidth="1" width="8.75" style="1"/>
    <col min="189" max="189" customWidth="1" width="8.75" style="1"/>
    <col min="190" max="190" customWidth="1" width="8.75" style="1"/>
    <col min="191" max="191" customWidth="1" width="8.75" style="1"/>
    <col min="192" max="192" customWidth="1" width="8.75" style="1"/>
    <col min="193" max="193" customWidth="1" width="8.75" style="1"/>
    <col min="194" max="194" customWidth="1" width="8.75" style="1"/>
    <col min="195" max="195" customWidth="1" width="8.75" style="1"/>
    <col min="196" max="196" customWidth="1" width="8.75" style="1"/>
    <col min="197" max="197" customWidth="1" width="8.75" style="1"/>
    <col min="198" max="198" customWidth="1" width="8.75" style="1"/>
    <col min="199" max="199" customWidth="1" width="8.75" style="1"/>
    <col min="200" max="200" customWidth="1" width="8.75" style="1"/>
    <col min="201" max="201" customWidth="1" width="8.75" style="1"/>
    <col min="202" max="202" customWidth="1" width="8.75" style="1"/>
    <col min="203" max="203" customWidth="1" width="8.75" style="1"/>
    <col min="204" max="204" customWidth="1" width="8.75" style="1"/>
    <col min="205" max="205" customWidth="1" width="8.75" style="1"/>
    <col min="206" max="206" customWidth="1" width="8.75" style="1"/>
    <col min="207" max="207" customWidth="1" width="8.75" style="1"/>
    <col min="208" max="208" customWidth="1" width="8.75" style="1"/>
    <col min="209" max="209" customWidth="1" width="8.75" style="1"/>
    <col min="210" max="210" customWidth="1" width="8.75" style="1"/>
    <col min="211" max="211" customWidth="1" width="8.75" style="1"/>
    <col min="212" max="212" customWidth="1" width="8.75" style="1"/>
    <col min="213" max="213" customWidth="1" width="8.75" style="1"/>
    <col min="214" max="214" customWidth="1" width="8.75" style="1"/>
    <col min="215" max="215" customWidth="1" width="8.75" style="1"/>
    <col min="216" max="216" customWidth="1" width="8.75" style="1"/>
    <col min="217" max="217" customWidth="1" width="8.75" style="1"/>
    <col min="218" max="218" customWidth="1" width="8.75" style="1"/>
    <col min="219" max="219" customWidth="1" width="8.75" style="1"/>
    <col min="220" max="220" customWidth="1" width="8.75" style="1"/>
    <col min="221" max="221" customWidth="1" width="8.75" style="1"/>
    <col min="222" max="222" customWidth="1" width="8.75" style="1"/>
    <col min="223" max="223" customWidth="1" width="8.75" style="1"/>
    <col min="224" max="224" customWidth="1" width="8.75" style="1"/>
    <col min="225" max="225" customWidth="1" width="8.75" style="1"/>
    <col min="226" max="226" customWidth="1" width="8.75" style="1"/>
    <col min="227" max="227" customWidth="1" width="8.75" style="1"/>
    <col min="228" max="228" customWidth="1" width="8.75" style="1"/>
    <col min="229" max="229" customWidth="1" width="8.75" style="1"/>
    <col min="230" max="230" customWidth="1" width="8.75" style="1"/>
    <col min="231" max="231" customWidth="1" width="8.75" style="1"/>
    <col min="232" max="232" customWidth="1" width="8.75" style="1"/>
    <col min="233" max="233" customWidth="1" width="8.75" style="1"/>
    <col min="234" max="234" customWidth="1" width="8.75" style="1"/>
    <col min="235" max="235" customWidth="1" width="8.75" style="1"/>
    <col min="236" max="236" customWidth="1" width="8.75" style="1"/>
    <col min="237" max="237" customWidth="1" width="8.75" style="1"/>
    <col min="238" max="238" customWidth="1" width="8.75" style="1"/>
    <col min="239" max="239" customWidth="1" width="8.75" style="1"/>
    <col min="240" max="240" customWidth="1" width="8.75" style="1"/>
    <col min="241" max="241" customWidth="1" width="8.75" style="1"/>
    <col min="242" max="242" customWidth="1" width="8.75" style="1"/>
    <col min="243" max="243" customWidth="1" width="8.75" style="1"/>
    <col min="244" max="244" customWidth="1" width="8.75" style="1"/>
    <col min="245" max="245" customWidth="1" width="8.75" style="1"/>
    <col min="246" max="246" customWidth="1" width="8.75" style="1"/>
    <col min="247" max="247" customWidth="1" width="8.75" style="1"/>
    <col min="248" max="248" customWidth="1" width="8.75" style="1"/>
    <col min="249" max="249" customWidth="1" width="8.75" style="1"/>
    <col min="250" max="250" customWidth="1" width="8.75" style="1"/>
    <col min="251" max="251" customWidth="1" width="8.75" style="1"/>
    <col min="252" max="252" customWidth="1" width="8.75" style="1"/>
    <col min="253" max="253" customWidth="1" width="8.75" style="1"/>
    <col min="254" max="254" customWidth="1" width="8.75" style="1"/>
    <col min="255" max="255" customWidth="1" width="8.75" style="1"/>
    <col min="256" max="256" customWidth="1" width="8.75" style="1"/>
    <col min="257" max="16384" width="9" style="0" hidden="0"/>
  </cols>
  <sheetData>
    <row r="1" spans="8:8" s="3" ht="14.25" customForma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 t="s">
        <v>11</v>
      </c>
    </row>
    <row r="2" spans="8:8">
      <c r="A2" s="6">
        <v>43059.0</v>
      </c>
      <c r="B2" s="7" t="s">
        <v>12</v>
      </c>
      <c r="C2" s="7" t="s">
        <v>13</v>
      </c>
      <c r="D2" s="7" t="s">
        <v>14</v>
      </c>
      <c r="E2" s="7" t="s">
        <v>15</v>
      </c>
      <c r="F2" s="7">
        <v>41.0</v>
      </c>
      <c r="G2" s="7">
        <v>41.0</v>
      </c>
      <c r="H2" s="7">
        <v>0.0</v>
      </c>
      <c r="I2" s="7">
        <v>0.0</v>
      </c>
      <c r="J2" s="7">
        <v>0.0</v>
      </c>
      <c r="K2" s="7"/>
      <c r="L2" s="8">
        <f t="shared" si="0" ref="L2:L24">G2/F2</f>
        <v>1.0</v>
      </c>
    </row>
    <row r="3" spans="8:8">
      <c r="A3" s="6">
        <v>43059.0</v>
      </c>
      <c r="B3" s="7" t="s">
        <v>12</v>
      </c>
      <c r="C3" s="7" t="s">
        <v>16</v>
      </c>
      <c r="D3" s="7" t="s">
        <v>17</v>
      </c>
      <c r="E3" s="7" t="s">
        <v>18</v>
      </c>
      <c r="F3" s="7">
        <v>41.0</v>
      </c>
      <c r="G3" s="7">
        <v>41.0</v>
      </c>
      <c r="H3" s="7">
        <v>0.0</v>
      </c>
      <c r="I3" s="7">
        <v>0.0</v>
      </c>
      <c r="J3" s="7">
        <v>0.0</v>
      </c>
      <c r="K3" s="7"/>
      <c r="L3" s="8">
        <f t="shared" si="0"/>
        <v>1.0</v>
      </c>
    </row>
    <row r="4" spans="8:8">
      <c r="A4" s="6">
        <v>43059.0</v>
      </c>
      <c r="B4" s="7" t="s">
        <v>19</v>
      </c>
      <c r="C4" s="7" t="s">
        <v>13</v>
      </c>
      <c r="D4" s="7" t="s">
        <v>14</v>
      </c>
      <c r="E4" s="7" t="s">
        <v>15</v>
      </c>
      <c r="F4" s="7">
        <v>42.0</v>
      </c>
      <c r="G4" s="7">
        <v>42.0</v>
      </c>
      <c r="H4" s="7">
        <v>0.0</v>
      </c>
      <c r="I4" s="7">
        <v>0.0</v>
      </c>
      <c r="J4" s="7">
        <v>0.0</v>
      </c>
      <c r="K4" s="7"/>
      <c r="L4" s="8">
        <f t="shared" si="0"/>
        <v>1.0</v>
      </c>
    </row>
    <row r="5" spans="8:8">
      <c r="A5" s="6">
        <v>43059.0</v>
      </c>
      <c r="B5" s="7" t="s">
        <v>19</v>
      </c>
      <c r="C5" s="9" t="s">
        <v>16</v>
      </c>
      <c r="D5" s="9" t="s">
        <v>17</v>
      </c>
      <c r="E5" s="9" t="s">
        <v>18</v>
      </c>
      <c r="F5" s="9">
        <v>42.0</v>
      </c>
      <c r="G5" s="7">
        <v>42.0</v>
      </c>
      <c r="H5" s="7">
        <v>0.0</v>
      </c>
      <c r="I5" s="7">
        <v>0.0</v>
      </c>
      <c r="J5" s="7">
        <v>0.0</v>
      </c>
      <c r="K5" s="7"/>
      <c r="L5" s="8">
        <f t="shared" si="0"/>
        <v>1.0</v>
      </c>
    </row>
    <row r="6" spans="8:8">
      <c r="A6" s="6">
        <v>43059.0</v>
      </c>
      <c r="B6" s="7" t="s">
        <v>19</v>
      </c>
      <c r="C6" s="9" t="s">
        <v>20</v>
      </c>
      <c r="D6" s="9" t="s">
        <v>21</v>
      </c>
      <c r="E6" s="9" t="s">
        <v>22</v>
      </c>
      <c r="F6" s="9">
        <v>42.0</v>
      </c>
      <c r="G6" s="7">
        <v>42.0</v>
      </c>
      <c r="H6" s="7">
        <v>0.0</v>
      </c>
      <c r="I6" s="7">
        <v>0.0</v>
      </c>
      <c r="J6" s="7">
        <v>0.0</v>
      </c>
      <c r="K6" s="7"/>
      <c r="L6" s="8">
        <f t="shared" si="0"/>
        <v>1.0</v>
      </c>
    </row>
    <row r="7" spans="8:8">
      <c r="A7" s="6">
        <v>43059.0</v>
      </c>
      <c r="B7" s="7" t="s">
        <v>19</v>
      </c>
      <c r="C7" s="9" t="s">
        <v>23</v>
      </c>
      <c r="D7" s="9" t="s">
        <v>24</v>
      </c>
      <c r="E7" s="9" t="s">
        <v>25</v>
      </c>
      <c r="F7" s="9">
        <v>42.0</v>
      </c>
      <c r="G7" s="7">
        <v>42.0</v>
      </c>
      <c r="H7" s="7">
        <v>0.0</v>
      </c>
      <c r="I7" s="7">
        <v>0.0</v>
      </c>
      <c r="J7" s="7">
        <v>0.0</v>
      </c>
      <c r="K7" s="7"/>
      <c r="L7" s="8">
        <f t="shared" si="0"/>
        <v>1.0</v>
      </c>
      <c r="M7" s="10"/>
      <c r="N7" s="10"/>
      <c r="O7" s="10"/>
      <c r="P7" s="10"/>
      <c r="Q7" s="10"/>
      <c r="R7" s="10"/>
    </row>
    <row r="8" spans="8:8">
      <c r="A8" s="6">
        <v>43059.0</v>
      </c>
      <c r="B8" s="7" t="s">
        <v>26</v>
      </c>
      <c r="C8" s="9" t="s">
        <v>16</v>
      </c>
      <c r="D8" s="9" t="s">
        <v>14</v>
      </c>
      <c r="E8" s="9" t="s">
        <v>27</v>
      </c>
      <c r="F8" s="9">
        <v>74.0</v>
      </c>
      <c r="G8" s="9">
        <v>74.0</v>
      </c>
      <c r="H8" s="9">
        <v>0.0</v>
      </c>
      <c r="I8" s="9">
        <v>0.0</v>
      </c>
      <c r="J8" s="9">
        <v>0.0</v>
      </c>
      <c r="K8" s="9"/>
      <c r="L8" s="8">
        <f t="shared" si="0"/>
        <v>1.0</v>
      </c>
      <c r="M8" s="10"/>
      <c r="N8" s="10"/>
      <c r="O8" s="10"/>
      <c r="P8" s="10"/>
      <c r="Q8" s="10"/>
      <c r="R8" s="10"/>
    </row>
    <row r="9" spans="8:8">
      <c r="A9" s="6">
        <v>43059.0</v>
      </c>
      <c r="B9" s="7" t="s">
        <v>26</v>
      </c>
      <c r="C9" s="9" t="s">
        <v>13</v>
      </c>
      <c r="D9" s="9" t="s">
        <v>17</v>
      </c>
      <c r="E9" s="9" t="s">
        <v>15</v>
      </c>
      <c r="F9" s="9">
        <v>74.0</v>
      </c>
      <c r="G9" s="9">
        <v>74.0</v>
      </c>
      <c r="H9" s="9">
        <v>0.0</v>
      </c>
      <c r="I9" s="9">
        <v>0.0</v>
      </c>
      <c r="J9" s="9">
        <v>0.0</v>
      </c>
      <c r="K9" s="9"/>
      <c r="L9" s="8">
        <f t="shared" si="0"/>
        <v>1.0</v>
      </c>
      <c r="M9" s="10"/>
      <c r="N9" s="10"/>
      <c r="O9" s="10"/>
      <c r="P9" s="10"/>
      <c r="Q9" s="10"/>
      <c r="R9" s="10"/>
    </row>
    <row r="10" spans="8:8">
      <c r="A10" s="6">
        <v>43059.0</v>
      </c>
      <c r="B10" s="7" t="s">
        <v>28</v>
      </c>
      <c r="C10" s="9" t="s">
        <v>16</v>
      </c>
      <c r="D10" s="9" t="s">
        <v>17</v>
      </c>
      <c r="E10" s="9" t="s">
        <v>27</v>
      </c>
      <c r="F10" s="9">
        <v>71.0</v>
      </c>
      <c r="G10" s="9">
        <v>71.0</v>
      </c>
      <c r="H10" s="9">
        <v>0.0</v>
      </c>
      <c r="I10" s="9">
        <v>0.0</v>
      </c>
      <c r="J10" s="9">
        <v>0.0</v>
      </c>
      <c r="K10" s="9"/>
      <c r="L10" s="8">
        <f t="shared" si="0"/>
        <v>1.0</v>
      </c>
      <c r="M10" s="10"/>
      <c r="N10" s="10"/>
      <c r="O10" s="10"/>
      <c r="P10" s="10"/>
      <c r="Q10" s="10"/>
      <c r="R10" s="10"/>
    </row>
    <row r="11" spans="8:8">
      <c r="A11" s="6">
        <v>43059.0</v>
      </c>
      <c r="B11" s="7" t="s">
        <v>28</v>
      </c>
      <c r="C11" s="9" t="s">
        <v>13</v>
      </c>
      <c r="D11" s="9" t="s">
        <v>21</v>
      </c>
      <c r="E11" s="9" t="s">
        <v>15</v>
      </c>
      <c r="F11" s="9">
        <v>71.0</v>
      </c>
      <c r="G11" s="9">
        <v>71.0</v>
      </c>
      <c r="H11" s="9">
        <v>0.0</v>
      </c>
      <c r="I11" s="9">
        <v>0.0</v>
      </c>
      <c r="J11" s="9">
        <v>0.0</v>
      </c>
      <c r="K11" s="7"/>
      <c r="L11" s="8">
        <f t="shared" si="0"/>
        <v>1.0</v>
      </c>
    </row>
    <row r="12" spans="8:8">
      <c r="A12" s="6">
        <v>43059.0</v>
      </c>
      <c r="B12" s="7" t="s">
        <v>28</v>
      </c>
      <c r="C12" s="9" t="s">
        <v>23</v>
      </c>
      <c r="D12" s="9" t="s">
        <v>24</v>
      </c>
      <c r="E12" s="9" t="s">
        <v>25</v>
      </c>
      <c r="F12" s="9">
        <v>71.0</v>
      </c>
      <c r="G12" s="9">
        <v>71.0</v>
      </c>
      <c r="H12" s="9">
        <v>0.0</v>
      </c>
      <c r="I12" s="9">
        <v>0.0</v>
      </c>
      <c r="J12" s="9">
        <v>0.0</v>
      </c>
      <c r="K12" s="9"/>
      <c r="L12" s="8">
        <f t="shared" si="0"/>
        <v>1.0</v>
      </c>
    </row>
    <row r="13" spans="8:8">
      <c r="A13" s="6">
        <v>43059.0</v>
      </c>
      <c r="B13" s="7" t="s">
        <v>29</v>
      </c>
      <c r="C13" s="9" t="s">
        <v>16</v>
      </c>
      <c r="D13" s="9" t="s">
        <v>14</v>
      </c>
      <c r="E13" s="9" t="s">
        <v>18</v>
      </c>
      <c r="F13" s="9">
        <v>44.0</v>
      </c>
      <c r="G13" s="9">
        <v>44.0</v>
      </c>
      <c r="H13" s="9">
        <v>0.0</v>
      </c>
      <c r="I13" s="9">
        <v>0.0</v>
      </c>
      <c r="J13" s="9">
        <v>0.0</v>
      </c>
      <c r="K13" s="9"/>
      <c r="L13" s="8">
        <f t="shared" si="0"/>
        <v>1.0</v>
      </c>
      <c r="M13" s="11"/>
      <c r="N13" s="11"/>
      <c r="O13" s="11"/>
      <c r="P13" s="11"/>
      <c r="Q13" s="10"/>
      <c r="R13" s="10"/>
    </row>
    <row r="14" spans="8:8">
      <c r="A14" s="6">
        <v>43059.0</v>
      </c>
      <c r="B14" s="7" t="s">
        <v>29</v>
      </c>
      <c r="C14" s="9" t="s">
        <v>23</v>
      </c>
      <c r="D14" s="9" t="s">
        <v>24</v>
      </c>
      <c r="E14" s="9" t="s">
        <v>30</v>
      </c>
      <c r="F14" s="9">
        <v>44.0</v>
      </c>
      <c r="G14" s="9">
        <v>44.0</v>
      </c>
      <c r="H14" s="9">
        <v>0.0</v>
      </c>
      <c r="I14" s="9">
        <v>0.0</v>
      </c>
      <c r="J14" s="9">
        <v>0.0</v>
      </c>
      <c r="K14" s="9"/>
      <c r="L14" s="8">
        <f t="shared" si="0"/>
        <v>1.0</v>
      </c>
      <c r="M14" s="11"/>
      <c r="N14" s="11"/>
      <c r="O14" s="11"/>
      <c r="P14" s="11"/>
      <c r="Q14" s="10"/>
      <c r="R14" s="10"/>
    </row>
    <row r="15" spans="8:8">
      <c r="A15" s="6">
        <v>43059.0</v>
      </c>
      <c r="B15" s="7" t="s">
        <v>31</v>
      </c>
      <c r="C15" s="7" t="s">
        <v>13</v>
      </c>
      <c r="D15" s="7" t="s">
        <v>14</v>
      </c>
      <c r="E15" s="7" t="s">
        <v>15</v>
      </c>
      <c r="F15" s="7">
        <v>24.0</v>
      </c>
      <c r="G15" s="7">
        <v>24.0</v>
      </c>
      <c r="H15" s="7">
        <v>0.0</v>
      </c>
      <c r="I15" s="7">
        <v>0.0</v>
      </c>
      <c r="J15" s="7">
        <v>0.0</v>
      </c>
      <c r="K15" s="7"/>
      <c r="L15" s="8">
        <f t="shared" si="0"/>
        <v>1.0</v>
      </c>
      <c r="M15" s="11"/>
      <c r="N15" s="11"/>
      <c r="O15" s="11"/>
      <c r="P15" s="11"/>
      <c r="Q15" s="10"/>
      <c r="R15" s="10"/>
    </row>
    <row r="16" spans="8:8">
      <c r="A16" s="6">
        <v>43059.0</v>
      </c>
      <c r="B16" s="7" t="s">
        <v>31</v>
      </c>
      <c r="C16" s="7" t="s">
        <v>16</v>
      </c>
      <c r="D16" s="7" t="s">
        <v>17</v>
      </c>
      <c r="E16" s="7" t="s">
        <v>18</v>
      </c>
      <c r="F16" s="7">
        <v>24.0</v>
      </c>
      <c r="G16" s="7">
        <v>24.0</v>
      </c>
      <c r="H16" s="7">
        <v>0.0</v>
      </c>
      <c r="I16" s="7">
        <v>0.0</v>
      </c>
      <c r="J16" s="7">
        <v>0.0</v>
      </c>
      <c r="K16" s="7"/>
      <c r="L16" s="8">
        <f t="shared" si="0"/>
        <v>1.0</v>
      </c>
    </row>
    <row r="17" spans="8:8">
      <c r="A17" s="6">
        <v>43059.0</v>
      </c>
      <c r="B17" s="7" t="s">
        <v>31</v>
      </c>
      <c r="C17" s="7" t="s">
        <v>32</v>
      </c>
      <c r="D17" s="7" t="s">
        <v>33</v>
      </c>
      <c r="E17" s="7" t="s">
        <v>34</v>
      </c>
      <c r="F17" s="7">
        <v>24.0</v>
      </c>
      <c r="G17" s="7">
        <v>24.0</v>
      </c>
      <c r="H17" s="7">
        <v>0.0</v>
      </c>
      <c r="I17" s="7">
        <v>0.0</v>
      </c>
      <c r="J17" s="7">
        <v>0.0</v>
      </c>
      <c r="K17" s="7"/>
      <c r="L17" s="8">
        <f t="shared" si="0"/>
        <v>1.0</v>
      </c>
    </row>
    <row r="18" spans="8:8">
      <c r="A18" s="6">
        <v>43059.0</v>
      </c>
      <c r="B18" s="7" t="s">
        <v>31</v>
      </c>
      <c r="C18" s="7" t="s">
        <v>23</v>
      </c>
      <c r="D18" s="7" t="s">
        <v>24</v>
      </c>
      <c r="E18" s="7" t="s">
        <v>30</v>
      </c>
      <c r="F18" s="7">
        <v>24.0</v>
      </c>
      <c r="G18" s="7">
        <v>24.0</v>
      </c>
      <c r="H18" s="7">
        <v>0.0</v>
      </c>
      <c r="I18" s="7">
        <v>0.0</v>
      </c>
      <c r="J18" s="7">
        <v>0.0</v>
      </c>
      <c r="K18" s="7"/>
      <c r="L18" s="8">
        <f t="shared" si="0"/>
        <v>1.0</v>
      </c>
    </row>
    <row r="19" spans="8:8">
      <c r="A19" s="6">
        <v>43059.0</v>
      </c>
      <c r="B19" s="12" t="s">
        <v>35</v>
      </c>
      <c r="C19" s="12" t="s">
        <v>36</v>
      </c>
      <c r="D19" s="13" t="s">
        <v>37</v>
      </c>
      <c r="E19" s="12" t="s">
        <v>27</v>
      </c>
      <c r="F19" s="7" t="s">
        <v>38</v>
      </c>
      <c r="G19" s="7" t="s">
        <v>38</v>
      </c>
      <c r="H19" s="9">
        <v>0.0</v>
      </c>
      <c r="I19" s="9">
        <v>0.0</v>
      </c>
      <c r="J19" s="9">
        <v>0.0</v>
      </c>
      <c r="K19" s="12"/>
      <c r="L19" s="8">
        <f t="shared" si="0"/>
        <v>1.0</v>
      </c>
    </row>
    <row r="20" spans="8:8">
      <c r="A20" s="6">
        <v>43059.0</v>
      </c>
      <c r="B20" s="12" t="s">
        <v>35</v>
      </c>
      <c r="C20" s="12" t="s">
        <v>39</v>
      </c>
      <c r="D20" s="13" t="s">
        <v>40</v>
      </c>
      <c r="E20" s="12" t="s">
        <v>41</v>
      </c>
      <c r="F20" s="7" t="s">
        <v>38</v>
      </c>
      <c r="G20" s="7" t="s">
        <v>38</v>
      </c>
      <c r="H20" s="7">
        <v>0.0</v>
      </c>
      <c r="I20" s="7">
        <v>0.0</v>
      </c>
      <c r="J20" s="7">
        <v>0.0</v>
      </c>
      <c r="K20" s="12"/>
      <c r="L20" s="8">
        <f t="shared" si="0"/>
        <v>1.0</v>
      </c>
    </row>
    <row r="21" spans="8:8">
      <c r="A21" s="6">
        <v>43059.0</v>
      </c>
      <c r="B21" s="13" t="s">
        <v>42</v>
      </c>
      <c r="C21" s="12" t="s">
        <v>16</v>
      </c>
      <c r="D21" s="12" t="s">
        <v>40</v>
      </c>
      <c r="E21" s="13" t="s">
        <v>27</v>
      </c>
      <c r="F21" s="12">
        <v>38.0</v>
      </c>
      <c r="G21" s="12">
        <v>38.0</v>
      </c>
      <c r="H21" s="7">
        <v>0.0</v>
      </c>
      <c r="I21" s="7">
        <v>0.0</v>
      </c>
      <c r="J21" s="7">
        <v>0.0</v>
      </c>
      <c r="K21" s="12"/>
      <c r="L21" s="8">
        <f t="shared" si="0"/>
        <v>1.0</v>
      </c>
    </row>
    <row r="22" spans="8:8">
      <c r="A22" s="6">
        <v>43059.0</v>
      </c>
      <c r="B22" s="13" t="s">
        <v>42</v>
      </c>
      <c r="C22" s="12" t="s">
        <v>43</v>
      </c>
      <c r="D22" s="12" t="s">
        <v>44</v>
      </c>
      <c r="E22" s="13" t="s">
        <v>15</v>
      </c>
      <c r="F22" s="12">
        <v>38.0</v>
      </c>
      <c r="G22" s="12">
        <v>38.0</v>
      </c>
      <c r="H22" s="7">
        <v>0.0</v>
      </c>
      <c r="I22" s="7">
        <v>0.0</v>
      </c>
      <c r="J22" s="7">
        <v>0.0</v>
      </c>
      <c r="K22" s="12"/>
      <c r="L22" s="8">
        <f t="shared" si="0"/>
        <v>1.0</v>
      </c>
    </row>
    <row r="23" spans="8:8">
      <c r="A23" s="6">
        <v>43059.0</v>
      </c>
      <c r="B23" s="14" t="s">
        <v>45</v>
      </c>
      <c r="C23" s="7" t="s">
        <v>36</v>
      </c>
      <c r="D23" s="7" t="s">
        <v>37</v>
      </c>
      <c r="E23" s="14" t="s">
        <v>18</v>
      </c>
      <c r="F23" s="7">
        <v>36.0</v>
      </c>
      <c r="G23" s="7">
        <v>36.0</v>
      </c>
      <c r="H23" s="7">
        <v>0.0</v>
      </c>
      <c r="I23" s="7">
        <v>0.0</v>
      </c>
      <c r="J23" s="7">
        <v>0.0</v>
      </c>
      <c r="K23" s="7"/>
      <c r="L23" s="8">
        <f t="shared" si="0"/>
        <v>1.0</v>
      </c>
    </row>
    <row r="24" spans="8:8">
      <c r="A24" s="6">
        <v>43059.0</v>
      </c>
      <c r="B24" s="14" t="s">
        <v>46</v>
      </c>
      <c r="C24" s="7" t="s">
        <v>47</v>
      </c>
      <c r="D24" s="7" t="s">
        <v>37</v>
      </c>
      <c r="E24" s="7" t="s">
        <v>18</v>
      </c>
      <c r="F24" s="7">
        <v>37.0</v>
      </c>
      <c r="G24" s="7">
        <v>37.0</v>
      </c>
      <c r="H24" s="9">
        <v>0.0</v>
      </c>
      <c r="I24" s="9">
        <v>0.0</v>
      </c>
      <c r="J24" s="9">
        <v>0.0</v>
      </c>
      <c r="K24" s="7"/>
      <c r="L24" s="8">
        <f t="shared" si="0"/>
        <v>1.0</v>
      </c>
    </row>
    <row r="25" spans="8:8">
      <c r="A25" s="6">
        <v>43059.0</v>
      </c>
      <c r="B25" s="14" t="s">
        <v>48</v>
      </c>
      <c r="C25" s="7" t="s">
        <v>39</v>
      </c>
      <c r="D25" s="7" t="s">
        <v>37</v>
      </c>
      <c r="E25" s="7" t="s">
        <v>49</v>
      </c>
      <c r="F25" s="7">
        <v>37.0</v>
      </c>
      <c r="G25" s="7">
        <v>37.0</v>
      </c>
      <c r="H25" s="7">
        <v>0.0</v>
      </c>
      <c r="I25" s="7">
        <v>0.0</v>
      </c>
      <c r="J25" s="7">
        <v>0.0</v>
      </c>
      <c r="K25" s="7"/>
      <c r="L25" s="8">
        <f t="shared" si="1" ref="L25:L56">G25/F25</f>
        <v>1.0</v>
      </c>
    </row>
    <row r="26" spans="8:8">
      <c r="A26" s="6">
        <v>43059.0</v>
      </c>
      <c r="B26" s="14" t="s">
        <v>48</v>
      </c>
      <c r="C26" s="7" t="s">
        <v>32</v>
      </c>
      <c r="D26" s="7" t="s">
        <v>40</v>
      </c>
      <c r="E26" s="7" t="s">
        <v>30</v>
      </c>
      <c r="F26" s="7">
        <v>37.0</v>
      </c>
      <c r="G26" s="7">
        <v>37.0</v>
      </c>
      <c r="H26" s="7">
        <v>0.0</v>
      </c>
      <c r="I26" s="7">
        <v>0.0</v>
      </c>
      <c r="J26" s="7">
        <v>0.0</v>
      </c>
      <c r="K26" s="7"/>
      <c r="L26" s="8">
        <f t="shared" si="1"/>
        <v>1.0</v>
      </c>
    </row>
    <row r="27" spans="8:8">
      <c r="A27" s="6">
        <v>43059.0</v>
      </c>
      <c r="B27" s="14" t="s">
        <v>48</v>
      </c>
      <c r="C27" s="7" t="s">
        <v>20</v>
      </c>
      <c r="D27" s="7" t="s">
        <v>44</v>
      </c>
      <c r="E27" s="7" t="s">
        <v>22</v>
      </c>
      <c r="F27" s="7">
        <v>37.0</v>
      </c>
      <c r="G27" s="7">
        <v>37.0</v>
      </c>
      <c r="H27" s="7">
        <v>0.0</v>
      </c>
      <c r="I27" s="7">
        <v>0.0</v>
      </c>
      <c r="J27" s="7">
        <v>0.0</v>
      </c>
      <c r="K27" s="7"/>
      <c r="L27" s="8">
        <f t="shared" si="1"/>
        <v>1.0</v>
      </c>
    </row>
    <row r="28" spans="8:8">
      <c r="A28" s="6">
        <v>43059.0</v>
      </c>
      <c r="B28" s="7" t="s">
        <v>50</v>
      </c>
      <c r="C28" s="7" t="s">
        <v>43</v>
      </c>
      <c r="D28" s="7" t="s">
        <v>37</v>
      </c>
      <c r="E28" s="7" t="s">
        <v>49</v>
      </c>
      <c r="F28" s="7">
        <v>37.0</v>
      </c>
      <c r="G28" s="7">
        <v>37.0</v>
      </c>
      <c r="H28" s="7">
        <v>0.0</v>
      </c>
      <c r="I28" s="7">
        <v>0.0</v>
      </c>
      <c r="J28" s="7">
        <v>0.0</v>
      </c>
      <c r="K28" s="7"/>
      <c r="L28" s="8">
        <f t="shared" si="1"/>
        <v>1.0</v>
      </c>
    </row>
    <row r="29" spans="8:8">
      <c r="A29" s="6">
        <v>43059.0</v>
      </c>
      <c r="B29" s="7" t="s">
        <v>50</v>
      </c>
      <c r="C29" s="7" t="s">
        <v>32</v>
      </c>
      <c r="D29" s="7" t="s">
        <v>40</v>
      </c>
      <c r="E29" s="7" t="s">
        <v>30</v>
      </c>
      <c r="F29" s="7">
        <v>37.0</v>
      </c>
      <c r="G29" s="7">
        <v>37.0</v>
      </c>
      <c r="H29" s="9">
        <v>0.0</v>
      </c>
      <c r="I29" s="9">
        <v>0.0</v>
      </c>
      <c r="J29" s="9">
        <v>0.0</v>
      </c>
      <c r="K29" s="7"/>
      <c r="L29" s="8">
        <f t="shared" si="1"/>
        <v>1.0</v>
      </c>
    </row>
    <row r="30" spans="8:8">
      <c r="A30" s="6">
        <v>43059.0</v>
      </c>
      <c r="B30" s="7" t="s">
        <v>50</v>
      </c>
      <c r="C30" s="7" t="s">
        <v>20</v>
      </c>
      <c r="D30" s="7" t="s">
        <v>44</v>
      </c>
      <c r="E30" s="7" t="s">
        <v>22</v>
      </c>
      <c r="F30" s="7">
        <v>37.0</v>
      </c>
      <c r="G30" s="7">
        <v>37.0</v>
      </c>
      <c r="H30" s="7">
        <v>0.0</v>
      </c>
      <c r="I30" s="7">
        <v>0.0</v>
      </c>
      <c r="J30" s="7">
        <v>0.0</v>
      </c>
      <c r="K30" s="7"/>
      <c r="L30" s="8">
        <f t="shared" si="1"/>
        <v>1.0</v>
      </c>
    </row>
    <row r="31" spans="8:8">
      <c r="A31" s="6">
        <v>43059.0</v>
      </c>
      <c r="B31" s="13" t="s">
        <v>51</v>
      </c>
      <c r="C31" s="12" t="s">
        <v>52</v>
      </c>
      <c r="D31" s="12" t="s">
        <v>40</v>
      </c>
      <c r="E31" s="12" t="s">
        <v>53</v>
      </c>
      <c r="F31" s="12">
        <v>10.0</v>
      </c>
      <c r="G31" s="12">
        <v>10.0</v>
      </c>
      <c r="H31" s="7">
        <v>0.0</v>
      </c>
      <c r="I31" s="7">
        <v>0.0</v>
      </c>
      <c r="J31" s="7">
        <v>0.0</v>
      </c>
      <c r="K31" s="12"/>
      <c r="L31" s="8">
        <f t="shared" si="1"/>
        <v>1.0</v>
      </c>
    </row>
    <row r="32" spans="8:8">
      <c r="A32" s="6">
        <v>43059.0</v>
      </c>
      <c r="B32" s="13" t="s">
        <v>51</v>
      </c>
      <c r="C32" s="12" t="s">
        <v>20</v>
      </c>
      <c r="D32" s="12" t="s">
        <v>44</v>
      </c>
      <c r="E32" s="12" t="s">
        <v>22</v>
      </c>
      <c r="F32" s="12">
        <v>10.0</v>
      </c>
      <c r="G32" s="12">
        <v>10.0</v>
      </c>
      <c r="H32" s="7">
        <v>0.0</v>
      </c>
      <c r="I32" s="7">
        <v>0.0</v>
      </c>
      <c r="J32" s="7">
        <v>0.0</v>
      </c>
      <c r="K32" s="12"/>
      <c r="L32" s="8">
        <f t="shared" si="1"/>
        <v>1.0</v>
      </c>
    </row>
    <row r="33" spans="8:8">
      <c r="A33" s="6">
        <v>43059.0</v>
      </c>
      <c r="B33" s="9" t="s">
        <v>54</v>
      </c>
      <c r="C33" s="9" t="s">
        <v>55</v>
      </c>
      <c r="D33" s="9" t="s">
        <v>56</v>
      </c>
      <c r="E33" s="9" t="s">
        <v>57</v>
      </c>
      <c r="F33" s="9">
        <v>64.0</v>
      </c>
      <c r="G33" s="9">
        <v>64.0</v>
      </c>
      <c r="H33" s="9">
        <v>0.0</v>
      </c>
      <c r="I33" s="9">
        <v>0.0</v>
      </c>
      <c r="J33" s="9">
        <v>0.0</v>
      </c>
      <c r="K33" s="9"/>
      <c r="L33" s="8">
        <f t="shared" si="1"/>
        <v>1.0</v>
      </c>
    </row>
    <row r="34" spans="8:8">
      <c r="A34" s="6">
        <v>43059.0</v>
      </c>
      <c r="B34" s="9" t="s">
        <v>54</v>
      </c>
      <c r="C34" s="9" t="s">
        <v>58</v>
      </c>
      <c r="D34" s="9" t="s">
        <v>59</v>
      </c>
      <c r="E34" s="9"/>
      <c r="F34" s="9">
        <v>64.0</v>
      </c>
      <c r="G34" s="9">
        <v>64.0</v>
      </c>
      <c r="H34" s="9">
        <v>0.0</v>
      </c>
      <c r="I34" s="9">
        <v>0.0</v>
      </c>
      <c r="J34" s="9">
        <v>0.0</v>
      </c>
      <c r="K34" s="9"/>
      <c r="L34" s="8">
        <f t="shared" si="1"/>
        <v>1.0</v>
      </c>
    </row>
    <row r="35" spans="8:8">
      <c r="A35" s="6">
        <v>43059.0</v>
      </c>
      <c r="B35" s="9" t="s">
        <v>60</v>
      </c>
      <c r="C35" s="9" t="s">
        <v>55</v>
      </c>
      <c r="D35" s="9" t="s">
        <v>56</v>
      </c>
      <c r="E35" s="9" t="s">
        <v>57</v>
      </c>
      <c r="F35" s="15">
        <v>69.0</v>
      </c>
      <c r="G35" s="15">
        <v>68.0</v>
      </c>
      <c r="H35" s="15">
        <v>0.0</v>
      </c>
      <c r="I35" s="15">
        <v>0.0</v>
      </c>
      <c r="J35" s="15">
        <v>1.0</v>
      </c>
      <c r="K35" s="15" t="s">
        <v>61</v>
      </c>
      <c r="L35" s="8">
        <f t="shared" si="1"/>
        <v>0.9855072463768116</v>
      </c>
    </row>
    <row r="36" spans="8:8">
      <c r="A36" s="6">
        <v>43059.0</v>
      </c>
      <c r="B36" s="9" t="s">
        <v>60</v>
      </c>
      <c r="C36" s="9" t="s">
        <v>58</v>
      </c>
      <c r="D36" s="9" t="s">
        <v>59</v>
      </c>
      <c r="E36" s="9"/>
      <c r="F36" s="15">
        <v>69.0</v>
      </c>
      <c r="G36" s="15">
        <v>68.0</v>
      </c>
      <c r="H36" s="15">
        <v>0.0</v>
      </c>
      <c r="I36" s="15">
        <v>0.0</v>
      </c>
      <c r="J36" s="15">
        <v>1.0</v>
      </c>
      <c r="K36" s="15" t="s">
        <v>61</v>
      </c>
      <c r="L36" s="8">
        <f t="shared" si="1"/>
        <v>0.9855072463768116</v>
      </c>
    </row>
    <row r="37" spans="8:8">
      <c r="A37" s="6">
        <v>43059.0</v>
      </c>
      <c r="B37" s="16" t="s">
        <v>62</v>
      </c>
      <c r="C37" s="16" t="s">
        <v>63</v>
      </c>
      <c r="D37" s="9" t="s">
        <v>64</v>
      </c>
      <c r="E37" s="16" t="s">
        <v>65</v>
      </c>
      <c r="F37" s="9">
        <v>31.0</v>
      </c>
      <c r="G37" s="9">
        <v>31.0</v>
      </c>
      <c r="H37" s="9">
        <v>0.0</v>
      </c>
      <c r="I37" s="9">
        <v>0.0</v>
      </c>
      <c r="J37" s="9">
        <v>0.0</v>
      </c>
      <c r="K37" s="9"/>
      <c r="L37" s="8">
        <f t="shared" si="1"/>
        <v>1.0</v>
      </c>
    </row>
    <row r="38" spans="8:8">
      <c r="A38" s="6">
        <v>43059.0</v>
      </c>
      <c r="B38" s="9" t="s">
        <v>66</v>
      </c>
      <c r="C38" s="9" t="s">
        <v>63</v>
      </c>
      <c r="D38" s="9" t="s">
        <v>67</v>
      </c>
      <c r="E38" s="9" t="s">
        <v>68</v>
      </c>
      <c r="F38" s="9">
        <v>20.0</v>
      </c>
      <c r="G38" s="9">
        <v>20.0</v>
      </c>
      <c r="H38" s="9">
        <v>0.0</v>
      </c>
      <c r="I38" s="9">
        <v>0.0</v>
      </c>
      <c r="J38" s="9">
        <v>0.0</v>
      </c>
      <c r="K38" s="9"/>
      <c r="L38" s="8">
        <f t="shared" si="1"/>
        <v>1.0</v>
      </c>
    </row>
    <row r="39" spans="8:8">
      <c r="A39" s="6">
        <v>43059.0</v>
      </c>
      <c r="B39" s="9" t="s">
        <v>66</v>
      </c>
      <c r="C39" s="9" t="s">
        <v>58</v>
      </c>
      <c r="D39" s="9" t="s">
        <v>69</v>
      </c>
      <c r="E39" s="9"/>
      <c r="F39" s="9">
        <v>20.0</v>
      </c>
      <c r="G39" s="9">
        <v>20.0</v>
      </c>
      <c r="H39" s="9">
        <v>0.0</v>
      </c>
      <c r="I39" s="9">
        <v>0.0</v>
      </c>
      <c r="J39" s="9">
        <v>0.0</v>
      </c>
      <c r="K39" s="9"/>
      <c r="L39" s="8">
        <f t="shared" si="1"/>
        <v>1.0</v>
      </c>
    </row>
    <row r="40" spans="8:8">
      <c r="A40" s="6">
        <v>43059.0</v>
      </c>
      <c r="B40" s="9" t="s">
        <v>66</v>
      </c>
      <c r="C40" s="9" t="s">
        <v>70</v>
      </c>
      <c r="D40" s="9" t="s">
        <v>71</v>
      </c>
      <c r="E40" s="9" t="s">
        <v>72</v>
      </c>
      <c r="F40" s="9">
        <v>20.0</v>
      </c>
      <c r="G40" s="9">
        <v>20.0</v>
      </c>
      <c r="H40" s="9">
        <v>0.0</v>
      </c>
      <c r="I40" s="9">
        <v>0.0</v>
      </c>
      <c r="J40" s="9">
        <v>0.0</v>
      </c>
      <c r="K40" s="9"/>
      <c r="L40" s="8">
        <f t="shared" si="1"/>
        <v>1.0</v>
      </c>
    </row>
    <row r="41" spans="8:8">
      <c r="A41" s="6">
        <v>43059.0</v>
      </c>
      <c r="B41" s="16" t="s">
        <v>73</v>
      </c>
      <c r="C41" s="16" t="s">
        <v>74</v>
      </c>
      <c r="D41" s="9">
        <v>1.2</v>
      </c>
      <c r="E41" s="16" t="s">
        <v>75</v>
      </c>
      <c r="F41" s="9">
        <v>49.0</v>
      </c>
      <c r="G41" s="9">
        <v>49.0</v>
      </c>
      <c r="H41" s="9">
        <v>0.0</v>
      </c>
      <c r="I41" s="9">
        <v>0.0</v>
      </c>
      <c r="J41" s="9">
        <v>0.0</v>
      </c>
      <c r="K41" s="9"/>
      <c r="L41" s="8">
        <f t="shared" si="1"/>
        <v>1.0</v>
      </c>
    </row>
    <row r="42" spans="8:8">
      <c r="A42" s="6">
        <v>43059.0</v>
      </c>
      <c r="B42" s="16" t="s">
        <v>73</v>
      </c>
      <c r="C42" s="16" t="s">
        <v>76</v>
      </c>
      <c r="D42" s="9">
        <v>5.6</v>
      </c>
      <c r="E42" s="16" t="s">
        <v>77</v>
      </c>
      <c r="F42" s="9">
        <v>49.0</v>
      </c>
      <c r="G42" s="9">
        <v>49.0</v>
      </c>
      <c r="H42" s="9">
        <v>0.0</v>
      </c>
      <c r="I42" s="9">
        <v>0.0</v>
      </c>
      <c r="J42" s="9">
        <v>0.0</v>
      </c>
      <c r="K42" s="9"/>
      <c r="L42" s="8">
        <f t="shared" si="1"/>
        <v>1.0</v>
      </c>
    </row>
    <row r="43" spans="8:8">
      <c r="A43" s="6">
        <v>43059.0</v>
      </c>
      <c r="B43" s="9" t="s">
        <v>73</v>
      </c>
      <c r="C43" s="9" t="s">
        <v>78</v>
      </c>
      <c r="D43" s="9">
        <v>7.8</v>
      </c>
      <c r="E43" s="16" t="s">
        <v>79</v>
      </c>
      <c r="F43" s="9">
        <v>45.0</v>
      </c>
      <c r="G43" s="9">
        <v>45.0</v>
      </c>
      <c r="H43" s="9">
        <v>0.0</v>
      </c>
      <c r="I43" s="9">
        <v>0.0</v>
      </c>
      <c r="J43" s="9">
        <v>0.0</v>
      </c>
      <c r="K43" s="9"/>
      <c r="L43" s="8">
        <f t="shared" si="1"/>
        <v>1.0</v>
      </c>
    </row>
    <row r="44" spans="8:8">
      <c r="A44" s="6">
        <v>43059.0</v>
      </c>
      <c r="B44" s="16" t="s">
        <v>80</v>
      </c>
      <c r="C44" s="16" t="s">
        <v>74</v>
      </c>
      <c r="D44" s="9">
        <v>1.2</v>
      </c>
      <c r="E44" s="16" t="s">
        <v>75</v>
      </c>
      <c r="F44" s="9">
        <v>43.0</v>
      </c>
      <c r="G44" s="9">
        <v>43.0</v>
      </c>
      <c r="H44" s="9">
        <v>0.0</v>
      </c>
      <c r="I44" s="9">
        <v>0.0</v>
      </c>
      <c r="J44" s="9">
        <v>0.0</v>
      </c>
      <c r="K44" s="9"/>
      <c r="L44" s="8">
        <f t="shared" si="1"/>
        <v>1.0</v>
      </c>
    </row>
    <row r="45" spans="8:8">
      <c r="A45" s="6">
        <v>43059.0</v>
      </c>
      <c r="B45" s="16" t="s">
        <v>80</v>
      </c>
      <c r="C45" s="16" t="s">
        <v>76</v>
      </c>
      <c r="D45" s="9">
        <v>5.6</v>
      </c>
      <c r="E45" s="16" t="s">
        <v>77</v>
      </c>
      <c r="F45" s="9">
        <v>43.0</v>
      </c>
      <c r="G45" s="9">
        <v>43.0</v>
      </c>
      <c r="H45" s="9">
        <v>0.0</v>
      </c>
      <c r="I45" s="9">
        <v>0.0</v>
      </c>
      <c r="J45" s="9">
        <v>0.0</v>
      </c>
      <c r="K45" s="9"/>
      <c r="L45" s="8">
        <f t="shared" si="1"/>
        <v>1.0</v>
      </c>
    </row>
    <row r="46" spans="8:8">
      <c r="A46" s="6">
        <v>43059.0</v>
      </c>
      <c r="B46" s="9" t="s">
        <v>80</v>
      </c>
      <c r="C46" s="9" t="s">
        <v>78</v>
      </c>
      <c r="D46" s="9">
        <v>7.8</v>
      </c>
      <c r="E46" s="16" t="s">
        <v>79</v>
      </c>
      <c r="F46" s="9">
        <v>43.0</v>
      </c>
      <c r="G46" s="9">
        <v>43.0</v>
      </c>
      <c r="H46" s="9">
        <v>0.0</v>
      </c>
      <c r="I46" s="9">
        <v>0.0</v>
      </c>
      <c r="J46" s="9">
        <v>0.0</v>
      </c>
      <c r="K46" s="9"/>
      <c r="L46" s="8">
        <f t="shared" si="1"/>
        <v>1.0</v>
      </c>
    </row>
    <row r="47" spans="8:8">
      <c r="A47" s="6">
        <v>43059.0</v>
      </c>
      <c r="B47" s="16" t="s">
        <v>81</v>
      </c>
      <c r="C47" s="16" t="s">
        <v>63</v>
      </c>
      <c r="D47" s="9" t="s">
        <v>64</v>
      </c>
      <c r="E47" s="16" t="s">
        <v>82</v>
      </c>
      <c r="F47" s="9">
        <v>42.0</v>
      </c>
      <c r="G47" s="9">
        <v>42.0</v>
      </c>
      <c r="H47" s="9">
        <v>0.0</v>
      </c>
      <c r="I47" s="9">
        <v>0.0</v>
      </c>
      <c r="J47" s="9">
        <v>0.0</v>
      </c>
      <c r="K47" s="9"/>
      <c r="L47" s="8">
        <f t="shared" si="1"/>
        <v>1.0</v>
      </c>
    </row>
    <row r="48" spans="8:8">
      <c r="A48" s="6">
        <v>43059.0</v>
      </c>
      <c r="B48" s="16" t="s">
        <v>81</v>
      </c>
      <c r="C48" s="16" t="s">
        <v>52</v>
      </c>
      <c r="D48" s="9" t="s">
        <v>83</v>
      </c>
      <c r="E48" s="16"/>
      <c r="F48" s="9">
        <v>42.0</v>
      </c>
      <c r="G48" s="9">
        <v>42.0</v>
      </c>
      <c r="H48" s="9">
        <v>0.0</v>
      </c>
      <c r="I48" s="9">
        <v>0.0</v>
      </c>
      <c r="J48" s="9">
        <v>0.0</v>
      </c>
      <c r="K48" s="9"/>
      <c r="L48" s="8">
        <f t="shared" si="1"/>
        <v>1.0</v>
      </c>
    </row>
    <row r="49" spans="8:8">
      <c r="A49" s="6">
        <v>43059.0</v>
      </c>
      <c r="B49" s="16" t="s">
        <v>81</v>
      </c>
      <c r="C49" s="9" t="s">
        <v>78</v>
      </c>
      <c r="D49" s="9" t="s">
        <v>84</v>
      </c>
      <c r="E49" s="16" t="s">
        <v>85</v>
      </c>
      <c r="F49" s="9">
        <v>35.0</v>
      </c>
      <c r="G49" s="9">
        <v>35.0</v>
      </c>
      <c r="H49" s="9">
        <v>0.0</v>
      </c>
      <c r="I49" s="9">
        <v>0.0</v>
      </c>
      <c r="J49" s="9">
        <v>0.0</v>
      </c>
      <c r="K49" s="9"/>
      <c r="L49" s="8">
        <f t="shared" si="2" ref="L49:L80">G49/F49</f>
        <v>1.0</v>
      </c>
    </row>
    <row r="50" spans="8:8" ht="14.25">
      <c r="A50" s="6">
        <v>43059.0</v>
      </c>
      <c r="B50" s="17" t="s">
        <v>86</v>
      </c>
      <c r="C50" s="17" t="s">
        <v>87</v>
      </c>
      <c r="D50" s="17" t="s">
        <v>56</v>
      </c>
      <c r="E50" s="17" t="s">
        <v>85</v>
      </c>
      <c r="F50" s="17">
        <v>31.0</v>
      </c>
      <c r="G50" s="17">
        <v>31.0</v>
      </c>
      <c r="H50" s="18">
        <v>0.0</v>
      </c>
      <c r="I50" s="18">
        <v>0.0</v>
      </c>
      <c r="J50" s="18">
        <v>0.0</v>
      </c>
      <c r="K50" s="17"/>
      <c r="L50" s="8">
        <f t="shared" si="2"/>
        <v>1.0</v>
      </c>
    </row>
    <row r="51" spans="8:8" ht="14.25">
      <c r="A51" s="6">
        <v>43059.0</v>
      </c>
      <c r="B51" s="17" t="s">
        <v>86</v>
      </c>
      <c r="C51" s="17" t="s">
        <v>88</v>
      </c>
      <c r="D51" s="17" t="s">
        <v>59</v>
      </c>
      <c r="E51" s="17" t="s">
        <v>89</v>
      </c>
      <c r="F51" s="17">
        <v>31.0</v>
      </c>
      <c r="G51" s="17">
        <v>31.0</v>
      </c>
      <c r="H51" s="18">
        <v>0.0</v>
      </c>
      <c r="I51" s="18">
        <v>0.0</v>
      </c>
      <c r="J51" s="18">
        <v>0.0</v>
      </c>
      <c r="K51" s="17"/>
      <c r="L51" s="8">
        <f t="shared" si="2"/>
        <v>1.0</v>
      </c>
    </row>
    <row r="52" spans="8:8" ht="14.25">
      <c r="A52" s="6">
        <v>43059.0</v>
      </c>
      <c r="B52" s="17" t="s">
        <v>86</v>
      </c>
      <c r="C52" s="17" t="s">
        <v>90</v>
      </c>
      <c r="D52" s="17" t="s">
        <v>91</v>
      </c>
      <c r="E52" s="17" t="s">
        <v>92</v>
      </c>
      <c r="F52" s="17">
        <v>31.0</v>
      </c>
      <c r="G52" s="17">
        <v>31.0</v>
      </c>
      <c r="H52" s="18">
        <v>0.0</v>
      </c>
      <c r="I52" s="18">
        <v>0.0</v>
      </c>
      <c r="J52" s="18">
        <v>0.0</v>
      </c>
      <c r="K52" s="17"/>
      <c r="L52" s="8">
        <f t="shared" si="2"/>
        <v>1.0</v>
      </c>
    </row>
    <row r="53" spans="8:8" ht="14.25">
      <c r="A53" s="6">
        <v>43059.0</v>
      </c>
      <c r="B53" s="19" t="s">
        <v>93</v>
      </c>
      <c r="C53" s="20" t="s">
        <v>94</v>
      </c>
      <c r="D53" s="20" t="s">
        <v>95</v>
      </c>
      <c r="E53" s="20" t="s">
        <v>96</v>
      </c>
      <c r="F53" s="18">
        <v>35.0</v>
      </c>
      <c r="G53" s="18">
        <v>35.0</v>
      </c>
      <c r="H53" s="18">
        <v>0.0</v>
      </c>
      <c r="I53" s="18">
        <v>0.0</v>
      </c>
      <c r="J53" s="18">
        <v>0.0</v>
      </c>
      <c r="K53" s="21"/>
      <c r="L53" s="8">
        <f t="shared" si="2"/>
        <v>1.0</v>
      </c>
    </row>
    <row r="54" spans="8:8" ht="14.25">
      <c r="A54" s="6">
        <v>43059.0</v>
      </c>
      <c r="B54" s="19" t="s">
        <v>93</v>
      </c>
      <c r="C54" s="20" t="s">
        <v>90</v>
      </c>
      <c r="D54" s="20" t="s">
        <v>97</v>
      </c>
      <c r="E54" s="20" t="s">
        <v>98</v>
      </c>
      <c r="F54" s="18">
        <v>35.0</v>
      </c>
      <c r="G54" s="18">
        <v>35.0</v>
      </c>
      <c r="H54" s="18">
        <v>0.0</v>
      </c>
      <c r="I54" s="18">
        <v>0.0</v>
      </c>
      <c r="J54" s="18">
        <v>0.0</v>
      </c>
      <c r="K54" s="21"/>
      <c r="L54" s="8">
        <f t="shared" si="2"/>
        <v>1.0</v>
      </c>
    </row>
    <row r="55" spans="8:8" ht="14.25">
      <c r="A55" s="6">
        <v>43059.0</v>
      </c>
      <c r="B55" s="19" t="s">
        <v>93</v>
      </c>
      <c r="C55" s="20" t="s">
        <v>99</v>
      </c>
      <c r="D55" s="20" t="s">
        <v>100</v>
      </c>
      <c r="E55" s="22" t="s">
        <v>101</v>
      </c>
      <c r="F55" s="18">
        <v>35.0</v>
      </c>
      <c r="G55" s="18">
        <v>35.0</v>
      </c>
      <c r="H55" s="18">
        <v>0.0</v>
      </c>
      <c r="I55" s="18">
        <v>0.0</v>
      </c>
      <c r="J55" s="18">
        <v>0.0</v>
      </c>
      <c r="K55" s="21"/>
      <c r="L55" s="8">
        <f t="shared" si="2"/>
        <v>1.0</v>
      </c>
    </row>
    <row r="56" spans="8:8" ht="14.25">
      <c r="A56" s="6">
        <v>43059.0</v>
      </c>
      <c r="B56" s="23" t="s">
        <v>102</v>
      </c>
      <c r="C56" s="24" t="s">
        <v>103</v>
      </c>
      <c r="D56" s="24" t="s">
        <v>64</v>
      </c>
      <c r="E56" s="25" t="s">
        <v>85</v>
      </c>
      <c r="F56" s="26">
        <v>12.0</v>
      </c>
      <c r="G56" s="26">
        <v>12.0</v>
      </c>
      <c r="H56" s="27">
        <v>0.0</v>
      </c>
      <c r="I56" s="27">
        <v>0.0</v>
      </c>
      <c r="J56" s="27">
        <v>0.0</v>
      </c>
      <c r="K56" s="27"/>
      <c r="L56" s="8">
        <f t="shared" si="2"/>
        <v>1.0</v>
      </c>
    </row>
    <row r="57" spans="8:8" ht="14.25">
      <c r="A57" s="6">
        <v>43059.0</v>
      </c>
      <c r="B57" s="23" t="s">
        <v>102</v>
      </c>
      <c r="C57" s="23" t="s">
        <v>32</v>
      </c>
      <c r="D57" s="23" t="s">
        <v>83</v>
      </c>
      <c r="E57" s="28" t="s">
        <v>104</v>
      </c>
      <c r="F57" s="29">
        <v>12.0</v>
      </c>
      <c r="G57" s="30">
        <v>12.0</v>
      </c>
      <c r="H57" s="31">
        <v>0.0</v>
      </c>
      <c r="I57" s="31">
        <v>0.0</v>
      </c>
      <c r="J57" s="31">
        <v>0.0</v>
      </c>
      <c r="K57" s="27"/>
      <c r="L57" s="8">
        <f t="shared" si="2"/>
        <v>1.0</v>
      </c>
    </row>
    <row r="58" spans="8:8" ht="14.25">
      <c r="A58" s="6">
        <v>43059.0</v>
      </c>
      <c r="B58" s="32" t="s">
        <v>102</v>
      </c>
      <c r="C58" s="32" t="s">
        <v>105</v>
      </c>
      <c r="D58" s="32" t="s">
        <v>106</v>
      </c>
      <c r="E58" s="32" t="s">
        <v>107</v>
      </c>
      <c r="F58" s="31">
        <v>12.0</v>
      </c>
      <c r="G58" s="31">
        <v>12.0</v>
      </c>
      <c r="H58" s="31">
        <v>0.0</v>
      </c>
      <c r="I58" s="31">
        <v>0.0</v>
      </c>
      <c r="J58" s="31">
        <v>0.0</v>
      </c>
      <c r="K58" s="27"/>
      <c r="L58" s="8">
        <f t="shared" si="2"/>
        <v>1.0</v>
      </c>
    </row>
    <row r="59" spans="8:8" ht="14.25">
      <c r="A59" s="6">
        <v>43059.0</v>
      </c>
      <c r="B59" s="33" t="s">
        <v>108</v>
      </c>
      <c r="C59" s="33" t="s">
        <v>78</v>
      </c>
      <c r="D59" s="33" t="s">
        <v>109</v>
      </c>
      <c r="E59" s="33" t="s">
        <v>110</v>
      </c>
      <c r="F59" s="33">
        <v>35.0</v>
      </c>
      <c r="G59" s="33">
        <v>35.0</v>
      </c>
      <c r="H59" s="33">
        <v>0.0</v>
      </c>
      <c r="I59" s="33">
        <v>0.0</v>
      </c>
      <c r="J59" s="33">
        <v>0.0</v>
      </c>
      <c r="K59" s="33"/>
      <c r="L59" s="8">
        <f t="shared" si="2"/>
        <v>1.0</v>
      </c>
    </row>
    <row r="60" spans="8:8" ht="14.25">
      <c r="A60" s="6">
        <v>43059.0</v>
      </c>
      <c r="B60" s="33" t="s">
        <v>108</v>
      </c>
      <c r="C60" s="33" t="s">
        <v>111</v>
      </c>
      <c r="D60" s="33" t="s">
        <v>112</v>
      </c>
      <c r="E60" s="33" t="s">
        <v>113</v>
      </c>
      <c r="F60" s="33">
        <v>35.0</v>
      </c>
      <c r="G60" s="33">
        <v>35.0</v>
      </c>
      <c r="H60" s="33">
        <v>0.0</v>
      </c>
      <c r="I60" s="33">
        <v>0.0</v>
      </c>
      <c r="J60" s="33">
        <v>0.0</v>
      </c>
      <c r="K60" s="33"/>
      <c r="L60" s="8">
        <f t="shared" si="2"/>
        <v>1.0</v>
      </c>
    </row>
    <row r="61" spans="8:8" ht="14.25">
      <c r="A61" s="6">
        <v>43059.0</v>
      </c>
      <c r="B61" s="23" t="s">
        <v>114</v>
      </c>
      <c r="C61" s="24" t="s">
        <v>78</v>
      </c>
      <c r="D61" s="24" t="s">
        <v>115</v>
      </c>
      <c r="E61" s="25" t="s">
        <v>116</v>
      </c>
      <c r="F61" s="26">
        <v>36.0</v>
      </c>
      <c r="G61" s="26">
        <v>36.0</v>
      </c>
      <c r="H61" s="27">
        <v>0.0</v>
      </c>
      <c r="I61" s="27">
        <v>0.0</v>
      </c>
      <c r="J61" s="27">
        <v>0.0</v>
      </c>
      <c r="K61" s="27"/>
      <c r="L61" s="8">
        <f t="shared" si="2"/>
        <v>1.0</v>
      </c>
    </row>
    <row r="62" spans="8:8" ht="14.25">
      <c r="A62" s="6">
        <v>43059.0</v>
      </c>
      <c r="B62" s="23" t="s">
        <v>114</v>
      </c>
      <c r="C62" s="23" t="s">
        <v>111</v>
      </c>
      <c r="D62" s="23" t="s">
        <v>117</v>
      </c>
      <c r="E62" s="28" t="s">
        <v>118</v>
      </c>
      <c r="F62" s="29">
        <v>36.0</v>
      </c>
      <c r="G62" s="30">
        <v>36.0</v>
      </c>
      <c r="H62" s="31">
        <v>0.0</v>
      </c>
      <c r="I62" s="31">
        <v>0.0</v>
      </c>
      <c r="J62" s="31">
        <v>0.0</v>
      </c>
      <c r="K62" s="27"/>
      <c r="L62" s="8">
        <f t="shared" si="2"/>
        <v>1.0</v>
      </c>
    </row>
    <row r="63" spans="8:8" ht="14.25">
      <c r="A63" s="6">
        <v>43059.0</v>
      </c>
      <c r="B63" s="34" t="s">
        <v>119</v>
      </c>
      <c r="C63" s="35" t="s">
        <v>120</v>
      </c>
      <c r="D63" s="35" t="s">
        <v>121</v>
      </c>
      <c r="E63" s="35" t="s">
        <v>122</v>
      </c>
      <c r="F63" s="36">
        <v>39.0</v>
      </c>
      <c r="G63" s="36">
        <v>39.0</v>
      </c>
      <c r="H63" s="36">
        <v>0.0</v>
      </c>
      <c r="I63" s="36">
        <v>0.0</v>
      </c>
      <c r="J63" s="36">
        <v>0.0</v>
      </c>
      <c r="K63" s="37"/>
      <c r="L63" s="8">
        <f t="shared" si="2"/>
        <v>1.0</v>
      </c>
    </row>
    <row r="64" spans="8:8" ht="14.25">
      <c r="A64" s="6">
        <v>43059.0</v>
      </c>
      <c r="B64" s="34" t="s">
        <v>119</v>
      </c>
      <c r="C64" s="35" t="s">
        <v>123</v>
      </c>
      <c r="D64" s="22" t="s">
        <v>124</v>
      </c>
      <c r="E64" s="35" t="s">
        <v>125</v>
      </c>
      <c r="F64" s="36">
        <v>39.0</v>
      </c>
      <c r="G64" s="36">
        <v>39.0</v>
      </c>
      <c r="H64" s="36">
        <v>0.0</v>
      </c>
      <c r="I64" s="36">
        <v>0.0</v>
      </c>
      <c r="J64" s="36">
        <v>0.0</v>
      </c>
      <c r="K64" s="37"/>
      <c r="L64" s="8">
        <f t="shared" si="2"/>
        <v>1.0</v>
      </c>
    </row>
    <row r="65" spans="8:8" ht="14.25">
      <c r="A65" s="6">
        <v>43059.0</v>
      </c>
      <c r="B65" s="38" t="s">
        <v>126</v>
      </c>
      <c r="C65" s="39" t="s">
        <v>127</v>
      </c>
      <c r="D65" s="39" t="s">
        <v>128</v>
      </c>
      <c r="E65" s="39" t="s">
        <v>129</v>
      </c>
      <c r="F65" s="39">
        <v>44.0</v>
      </c>
      <c r="G65" s="39">
        <v>44.0</v>
      </c>
      <c r="H65" s="36">
        <v>0.0</v>
      </c>
      <c r="I65" s="36">
        <v>0.0</v>
      </c>
      <c r="J65" s="36">
        <v>0.0</v>
      </c>
      <c r="K65" s="39"/>
      <c r="L65" s="8">
        <f t="shared" si="2"/>
        <v>1.0</v>
      </c>
    </row>
    <row r="66" spans="8:8" ht="14.25">
      <c r="A66" s="6">
        <v>43059.0</v>
      </c>
      <c r="B66" s="38" t="s">
        <v>126</v>
      </c>
      <c r="C66" s="39" t="s">
        <v>130</v>
      </c>
      <c r="D66" s="39" t="s">
        <v>131</v>
      </c>
      <c r="E66" s="39" t="s">
        <v>125</v>
      </c>
      <c r="F66" s="39">
        <v>44.0</v>
      </c>
      <c r="G66" s="39">
        <v>44.0</v>
      </c>
      <c r="H66" s="36">
        <v>0.0</v>
      </c>
      <c r="I66" s="36">
        <v>0.0</v>
      </c>
      <c r="J66" s="36">
        <v>0.0</v>
      </c>
      <c r="K66" s="39"/>
      <c r="L66" s="8">
        <f t="shared" si="2"/>
        <v>1.0</v>
      </c>
    </row>
    <row r="67" spans="8:8">
      <c r="A67" s="6">
        <v>43059.0</v>
      </c>
      <c r="B67" s="40" t="s">
        <v>132</v>
      </c>
      <c r="C67" s="40" t="s">
        <v>133</v>
      </c>
      <c r="D67" s="41" t="s">
        <v>14</v>
      </c>
      <c r="E67" s="14" t="s">
        <v>134</v>
      </c>
      <c r="F67" s="40">
        <v>69.0</v>
      </c>
      <c r="G67" s="40">
        <v>69.0</v>
      </c>
      <c r="H67" s="9">
        <v>0.0</v>
      </c>
      <c r="I67" s="9">
        <v>0.0</v>
      </c>
      <c r="J67" s="9">
        <v>0.0</v>
      </c>
      <c r="K67" s="40"/>
      <c r="L67" s="8">
        <f t="shared" si="2"/>
        <v>1.0</v>
      </c>
    </row>
    <row r="68" spans="8:8">
      <c r="A68" s="6">
        <v>43059.0</v>
      </c>
      <c r="B68" s="40" t="s">
        <v>132</v>
      </c>
      <c r="C68" s="40" t="s">
        <v>135</v>
      </c>
      <c r="D68" s="42" t="s">
        <v>17</v>
      </c>
      <c r="E68" s="14" t="s">
        <v>136</v>
      </c>
      <c r="F68" s="40">
        <v>69.0</v>
      </c>
      <c r="G68" s="40">
        <v>69.0</v>
      </c>
      <c r="H68" s="9">
        <v>0.0</v>
      </c>
      <c r="I68" s="9">
        <v>0.0</v>
      </c>
      <c r="J68" s="9">
        <v>0.0</v>
      </c>
      <c r="K68" s="40"/>
      <c r="L68" s="8">
        <f t="shared" si="2"/>
        <v>1.0</v>
      </c>
    </row>
    <row r="69" spans="8:8">
      <c r="A69" s="6">
        <v>43059.0</v>
      </c>
      <c r="B69" s="40" t="s">
        <v>132</v>
      </c>
      <c r="C69" s="40" t="s">
        <v>137</v>
      </c>
      <c r="D69" s="41" t="s">
        <v>33</v>
      </c>
      <c r="E69" s="14" t="s">
        <v>138</v>
      </c>
      <c r="F69" s="40">
        <v>69.0</v>
      </c>
      <c r="G69" s="40">
        <v>69.0</v>
      </c>
      <c r="H69" s="9">
        <v>0.0</v>
      </c>
      <c r="I69" s="9">
        <v>0.0</v>
      </c>
      <c r="J69" s="9">
        <v>0.0</v>
      </c>
      <c r="K69" s="40"/>
      <c r="L69" s="8">
        <f t="shared" si="2"/>
        <v>1.0</v>
      </c>
    </row>
    <row r="70" spans="8:8">
      <c r="A70" s="6">
        <v>43059.0</v>
      </c>
      <c r="B70" s="40" t="s">
        <v>139</v>
      </c>
      <c r="C70" s="40" t="s">
        <v>133</v>
      </c>
      <c r="D70" s="41" t="s">
        <v>14</v>
      </c>
      <c r="E70" s="14" t="s">
        <v>134</v>
      </c>
      <c r="F70" s="40">
        <v>71.0</v>
      </c>
      <c r="G70" s="40">
        <v>69.0</v>
      </c>
      <c r="H70" s="9">
        <v>0.0</v>
      </c>
      <c r="I70" s="9">
        <v>0.0</v>
      </c>
      <c r="J70" s="40">
        <v>2.0</v>
      </c>
      <c r="K70" s="40" t="s">
        <v>140</v>
      </c>
      <c r="L70" s="8">
        <f t="shared" si="2"/>
        <v>0.971830985915493</v>
      </c>
    </row>
    <row r="71" spans="8:8">
      <c r="A71" s="6">
        <v>43059.0</v>
      </c>
      <c r="B71" s="40" t="s">
        <v>139</v>
      </c>
      <c r="C71" s="40" t="s">
        <v>135</v>
      </c>
      <c r="D71" s="42" t="s">
        <v>17</v>
      </c>
      <c r="E71" s="14" t="s">
        <v>136</v>
      </c>
      <c r="F71" s="40">
        <v>71.0</v>
      </c>
      <c r="G71" s="40">
        <v>69.0</v>
      </c>
      <c r="H71" s="9">
        <v>0.0</v>
      </c>
      <c r="I71" s="9">
        <v>0.0</v>
      </c>
      <c r="J71" s="40">
        <v>2.0</v>
      </c>
      <c r="K71" s="40" t="s">
        <v>140</v>
      </c>
      <c r="L71" s="8">
        <f t="shared" si="2"/>
        <v>0.971830985915493</v>
      </c>
    </row>
    <row r="72" spans="8:8">
      <c r="A72" s="6">
        <v>43059.0</v>
      </c>
      <c r="B72" s="40" t="s">
        <v>139</v>
      </c>
      <c r="C72" s="40" t="s">
        <v>137</v>
      </c>
      <c r="D72" s="41" t="s">
        <v>33</v>
      </c>
      <c r="E72" s="14" t="s">
        <v>138</v>
      </c>
      <c r="F72" s="40">
        <v>71.0</v>
      </c>
      <c r="G72" s="40">
        <v>69.0</v>
      </c>
      <c r="H72" s="9">
        <v>0.0</v>
      </c>
      <c r="I72" s="9">
        <v>0.0</v>
      </c>
      <c r="J72" s="40">
        <v>2.0</v>
      </c>
      <c r="K72" s="40" t="s">
        <v>140</v>
      </c>
      <c r="L72" s="8">
        <f t="shared" si="2"/>
        <v>0.971830985915493</v>
      </c>
    </row>
    <row r="73" spans="8:8">
      <c r="A73" s="6">
        <v>43059.0</v>
      </c>
      <c r="B73" s="40" t="s">
        <v>141</v>
      </c>
      <c r="C73" s="43" t="s">
        <v>142</v>
      </c>
      <c r="D73" s="40" t="s">
        <v>14</v>
      </c>
      <c r="E73" s="40" t="s">
        <v>41</v>
      </c>
      <c r="F73" s="40">
        <v>29.0</v>
      </c>
      <c r="G73" s="40">
        <v>29.0</v>
      </c>
      <c r="H73" s="9">
        <v>0.0</v>
      </c>
      <c r="I73" s="9">
        <v>0.0</v>
      </c>
      <c r="J73" s="9">
        <v>0.0</v>
      </c>
      <c r="K73" s="40"/>
      <c r="L73" s="8">
        <f t="shared" si="2"/>
        <v>1.0</v>
      </c>
    </row>
    <row r="74" spans="8:8">
      <c r="A74" s="6">
        <v>43059.0</v>
      </c>
      <c r="B74" s="40" t="s">
        <v>141</v>
      </c>
      <c r="C74" s="43" t="s">
        <v>143</v>
      </c>
      <c r="D74" s="40" t="s">
        <v>40</v>
      </c>
      <c r="E74" s="40" t="s">
        <v>144</v>
      </c>
      <c r="F74" s="40">
        <v>29.0</v>
      </c>
      <c r="G74" s="40">
        <v>29.0</v>
      </c>
      <c r="H74" s="9">
        <v>0.0</v>
      </c>
      <c r="I74" s="9">
        <v>0.0</v>
      </c>
      <c r="J74" s="9">
        <v>0.0</v>
      </c>
      <c r="K74" s="40"/>
      <c r="L74" s="8">
        <f t="shared" si="2"/>
        <v>1.0</v>
      </c>
    </row>
    <row r="75" spans="8:8">
      <c r="A75" s="6">
        <v>43059.0</v>
      </c>
      <c r="B75" s="40" t="s">
        <v>141</v>
      </c>
      <c r="C75" s="43" t="s">
        <v>137</v>
      </c>
      <c r="D75" s="40" t="s">
        <v>145</v>
      </c>
      <c r="E75" s="40" t="s">
        <v>146</v>
      </c>
      <c r="F75" s="40">
        <v>29.0</v>
      </c>
      <c r="G75" s="40">
        <v>29.0</v>
      </c>
      <c r="H75" s="9">
        <v>0.0</v>
      </c>
      <c r="I75" s="9">
        <v>0.0</v>
      </c>
      <c r="J75" s="9">
        <v>0.0</v>
      </c>
      <c r="K75" s="43"/>
      <c r="L75" s="8">
        <f t="shared" si="2"/>
        <v>1.0</v>
      </c>
    </row>
    <row r="76" spans="8:8">
      <c r="A76" s="6">
        <v>43059.0</v>
      </c>
      <c r="B76" s="40" t="s">
        <v>141</v>
      </c>
      <c r="C76" s="16" t="s">
        <v>147</v>
      </c>
      <c r="D76" s="40" t="s">
        <v>21</v>
      </c>
      <c r="E76" s="40" t="s">
        <v>148</v>
      </c>
      <c r="F76" s="40">
        <v>29.0</v>
      </c>
      <c r="G76" s="40">
        <v>29.0</v>
      </c>
      <c r="H76" s="9">
        <v>0.0</v>
      </c>
      <c r="I76" s="9">
        <v>0.0</v>
      </c>
      <c r="J76" s="9">
        <v>0.0</v>
      </c>
      <c r="K76" s="43"/>
      <c r="L76" s="8">
        <f t="shared" si="2"/>
        <v>1.0</v>
      </c>
    </row>
    <row r="77" spans="8:8">
      <c r="A77" s="6">
        <v>43059.0</v>
      </c>
      <c r="B77" s="40" t="s">
        <v>141</v>
      </c>
      <c r="C77" s="16" t="s">
        <v>149</v>
      </c>
      <c r="D77" s="40" t="s">
        <v>150</v>
      </c>
      <c r="E77" s="40" t="s">
        <v>151</v>
      </c>
      <c r="F77" s="40">
        <v>29.0</v>
      </c>
      <c r="G77" s="40">
        <v>29.0</v>
      </c>
      <c r="H77" s="9">
        <v>0.0</v>
      </c>
      <c r="I77" s="9">
        <v>0.0</v>
      </c>
      <c r="J77" s="9">
        <v>0.0</v>
      </c>
      <c r="K77" s="43"/>
      <c r="L77" s="8">
        <f t="shared" si="2"/>
        <v>1.0</v>
      </c>
    </row>
    <row r="78" spans="8:8">
      <c r="A78" s="6">
        <v>43059.0</v>
      </c>
      <c r="B78" s="40" t="s">
        <v>152</v>
      </c>
      <c r="C78" s="40" t="s">
        <v>153</v>
      </c>
      <c r="D78" s="40" t="s">
        <v>14</v>
      </c>
      <c r="E78" s="40" t="s">
        <v>154</v>
      </c>
      <c r="F78" s="40">
        <v>26.0</v>
      </c>
      <c r="G78" s="40">
        <v>26.0</v>
      </c>
      <c r="H78" s="9">
        <v>0.0</v>
      </c>
      <c r="I78" s="9">
        <v>0.0</v>
      </c>
      <c r="J78" s="9">
        <v>0.0</v>
      </c>
      <c r="K78" s="40"/>
      <c r="L78" s="8">
        <f t="shared" si="2"/>
        <v>1.0</v>
      </c>
    </row>
    <row r="79" spans="8:8">
      <c r="A79" s="6">
        <v>43059.0</v>
      </c>
      <c r="B79" s="40" t="s">
        <v>152</v>
      </c>
      <c r="C79" s="40" t="s">
        <v>155</v>
      </c>
      <c r="D79" s="40" t="s">
        <v>17</v>
      </c>
      <c r="E79" s="40" t="s">
        <v>154</v>
      </c>
      <c r="F79" s="40">
        <v>28.0</v>
      </c>
      <c r="G79" s="40">
        <v>28.0</v>
      </c>
      <c r="H79" s="9">
        <v>0.0</v>
      </c>
      <c r="I79" s="9">
        <v>0.0</v>
      </c>
      <c r="J79" s="9">
        <v>0.0</v>
      </c>
      <c r="K79" s="40"/>
      <c r="L79" s="8">
        <f t="shared" si="2"/>
        <v>1.0</v>
      </c>
    </row>
    <row r="80" spans="8:8">
      <c r="A80" s="6">
        <v>43059.0</v>
      </c>
      <c r="B80" s="40" t="s">
        <v>152</v>
      </c>
      <c r="C80" s="40" t="s">
        <v>156</v>
      </c>
      <c r="D80" s="40" t="s">
        <v>145</v>
      </c>
      <c r="E80" s="40" t="s">
        <v>154</v>
      </c>
      <c r="F80" s="40">
        <v>16.0</v>
      </c>
      <c r="G80" s="40">
        <v>16.0</v>
      </c>
      <c r="H80" s="9">
        <v>0.0</v>
      </c>
      <c r="I80" s="9">
        <v>0.0</v>
      </c>
      <c r="J80" s="9">
        <v>0.0</v>
      </c>
      <c r="K80" s="40"/>
      <c r="L80" s="8">
        <f t="shared" si="2"/>
        <v>1.0</v>
      </c>
    </row>
    <row r="81" spans="8:8">
      <c r="A81" s="6">
        <v>43059.0</v>
      </c>
      <c r="B81" s="40" t="s">
        <v>152</v>
      </c>
      <c r="C81" s="40" t="s">
        <v>157</v>
      </c>
      <c r="D81" s="40" t="s">
        <v>21</v>
      </c>
      <c r="E81" s="40" t="s">
        <v>158</v>
      </c>
      <c r="F81" s="40">
        <v>16.0</v>
      </c>
      <c r="G81" s="40">
        <v>16.0</v>
      </c>
      <c r="H81" s="9">
        <v>0.0</v>
      </c>
      <c r="I81" s="9">
        <v>0.0</v>
      </c>
      <c r="J81" s="9">
        <v>0.0</v>
      </c>
      <c r="K81" s="40"/>
      <c r="L81" s="8">
        <f t="shared" si="3" ref="L81:L106">G81/F81</f>
        <v>1.0</v>
      </c>
    </row>
    <row r="82" spans="8:8">
      <c r="A82" s="6">
        <v>43059.0</v>
      </c>
      <c r="B82" s="40" t="s">
        <v>159</v>
      </c>
      <c r="C82" s="40" t="s">
        <v>153</v>
      </c>
      <c r="D82" s="40" t="s">
        <v>14</v>
      </c>
      <c r="E82" s="40" t="s">
        <v>154</v>
      </c>
      <c r="F82" s="40">
        <v>20.0</v>
      </c>
      <c r="G82" s="40">
        <v>20.0</v>
      </c>
      <c r="H82" s="9">
        <v>0.0</v>
      </c>
      <c r="I82" s="9">
        <v>0.0</v>
      </c>
      <c r="J82" s="9">
        <v>0.0</v>
      </c>
      <c r="K82" s="40"/>
      <c r="L82" s="8">
        <f t="shared" si="3"/>
        <v>1.0</v>
      </c>
    </row>
    <row r="83" spans="8:8">
      <c r="A83" s="6">
        <v>43059.0</v>
      </c>
      <c r="B83" s="40" t="s">
        <v>159</v>
      </c>
      <c r="C83" s="40" t="s">
        <v>155</v>
      </c>
      <c r="D83" s="40" t="s">
        <v>17</v>
      </c>
      <c r="E83" s="40" t="s">
        <v>154</v>
      </c>
      <c r="F83" s="40">
        <v>30.0</v>
      </c>
      <c r="G83" s="40">
        <v>30.0</v>
      </c>
      <c r="H83" s="9">
        <v>0.0</v>
      </c>
      <c r="I83" s="9">
        <v>0.0</v>
      </c>
      <c r="J83" s="9">
        <v>0.0</v>
      </c>
      <c r="K83" s="40"/>
      <c r="L83" s="8">
        <f t="shared" si="3"/>
        <v>1.0</v>
      </c>
    </row>
    <row r="84" spans="8:8">
      <c r="A84" s="6">
        <v>43059.0</v>
      </c>
      <c r="B84" s="40" t="s">
        <v>159</v>
      </c>
      <c r="C84" s="40" t="s">
        <v>156</v>
      </c>
      <c r="D84" s="40" t="s">
        <v>145</v>
      </c>
      <c r="E84" s="40" t="s">
        <v>154</v>
      </c>
      <c r="F84" s="40">
        <v>12.0</v>
      </c>
      <c r="G84" s="40">
        <v>12.0</v>
      </c>
      <c r="H84" s="9">
        <v>0.0</v>
      </c>
      <c r="I84" s="9">
        <v>0.0</v>
      </c>
      <c r="J84" s="9">
        <v>0.0</v>
      </c>
      <c r="K84" s="40"/>
      <c r="L84" s="8">
        <f t="shared" si="3"/>
        <v>1.0</v>
      </c>
    </row>
    <row r="85" spans="8:8" ht="14.85">
      <c r="A85" s="6">
        <v>43059.0</v>
      </c>
      <c r="B85" s="40" t="s">
        <v>159</v>
      </c>
      <c r="C85" s="40" t="s">
        <v>157</v>
      </c>
      <c r="D85" s="40" t="s">
        <v>21</v>
      </c>
      <c r="E85" s="40" t="s">
        <v>158</v>
      </c>
      <c r="F85" s="40">
        <v>14.0</v>
      </c>
      <c r="G85" s="40">
        <v>14.0</v>
      </c>
      <c r="H85" s="9">
        <v>0.0</v>
      </c>
      <c r="I85" s="9">
        <v>0.0</v>
      </c>
      <c r="J85" s="9">
        <v>0.0</v>
      </c>
      <c r="K85" s="40"/>
      <c r="L85" s="8">
        <f t="shared" si="3"/>
        <v>1.0</v>
      </c>
    </row>
    <row r="86" spans="8:8" ht="14.85">
      <c r="A86" s="6">
        <v>43059.0</v>
      </c>
      <c r="B86" s="40" t="s">
        <v>160</v>
      </c>
      <c r="C86" s="40" t="s">
        <v>161</v>
      </c>
      <c r="D86" s="40" t="s">
        <v>14</v>
      </c>
      <c r="E86" s="40" t="s">
        <v>22</v>
      </c>
      <c r="F86" s="40">
        <v>38.0</v>
      </c>
      <c r="G86" s="40">
        <v>38.0</v>
      </c>
      <c r="H86" s="9">
        <v>0.0</v>
      </c>
      <c r="I86" s="9">
        <v>0.0</v>
      </c>
      <c r="J86" s="9">
        <v>0.0</v>
      </c>
      <c r="K86" s="40"/>
      <c r="L86" s="8">
        <f t="shared" si="3"/>
        <v>1.0</v>
      </c>
    </row>
    <row r="87" spans="8:8" ht="14.85">
      <c r="A87" s="6">
        <v>43059.0</v>
      </c>
      <c r="B87" s="44" t="s">
        <v>160</v>
      </c>
      <c r="C87" s="40" t="s">
        <v>162</v>
      </c>
      <c r="D87" s="42" t="s">
        <v>17</v>
      </c>
      <c r="E87" s="14" t="s">
        <v>163</v>
      </c>
      <c r="F87" s="40">
        <v>40.0</v>
      </c>
      <c r="G87" s="44">
        <v>40.0</v>
      </c>
      <c r="H87" s="9">
        <v>0.0</v>
      </c>
      <c r="I87" s="9">
        <v>0.0</v>
      </c>
      <c r="J87" s="9">
        <v>0.0</v>
      </c>
      <c r="K87" s="42"/>
      <c r="L87" s="8">
        <f t="shared" si="3"/>
        <v>1.0</v>
      </c>
    </row>
    <row r="88" spans="8:8" ht="14.85">
      <c r="A88" s="6">
        <v>43059.0</v>
      </c>
      <c r="B88" s="44" t="s">
        <v>160</v>
      </c>
      <c r="C88" s="40" t="s">
        <v>70</v>
      </c>
      <c r="D88" s="41" t="s">
        <v>145</v>
      </c>
      <c r="E88" s="14" t="s">
        <v>164</v>
      </c>
      <c r="F88" s="40">
        <v>39.0</v>
      </c>
      <c r="G88" s="44">
        <v>39.0</v>
      </c>
      <c r="H88" s="9">
        <v>0.0</v>
      </c>
      <c r="I88" s="9">
        <v>0.0</v>
      </c>
      <c r="J88" s="9">
        <v>0.0</v>
      </c>
      <c r="K88" s="40"/>
      <c r="L88" s="8">
        <f t="shared" si="3"/>
        <v>1.0</v>
      </c>
    </row>
    <row r="89" spans="8:8" ht="14.85">
      <c r="A89" s="6">
        <v>43059.0</v>
      </c>
      <c r="B89" s="44" t="s">
        <v>160</v>
      </c>
      <c r="C89" s="40" t="s">
        <v>76</v>
      </c>
      <c r="D89" s="42" t="s">
        <v>21</v>
      </c>
      <c r="E89" s="14" t="s">
        <v>122</v>
      </c>
      <c r="F89" s="40">
        <v>40.0</v>
      </c>
      <c r="G89" s="44">
        <v>40.0</v>
      </c>
      <c r="H89" s="9">
        <v>0.0</v>
      </c>
      <c r="I89" s="9">
        <v>0.0</v>
      </c>
      <c r="J89" s="9">
        <v>0.0</v>
      </c>
      <c r="K89" s="40"/>
      <c r="L89" s="8">
        <f t="shared" si="3"/>
        <v>1.0</v>
      </c>
    </row>
    <row r="90" spans="8:8" ht="14.85">
      <c r="A90" s="6">
        <v>43059.0</v>
      </c>
      <c r="B90" s="40" t="s">
        <v>165</v>
      </c>
      <c r="C90" s="40" t="s">
        <v>166</v>
      </c>
      <c r="D90" s="40" t="s">
        <v>14</v>
      </c>
      <c r="E90" s="40" t="s">
        <v>30</v>
      </c>
      <c r="F90" s="40">
        <v>5.0</v>
      </c>
      <c r="G90" s="40">
        <v>4.0</v>
      </c>
      <c r="H90" s="9">
        <v>0.0</v>
      </c>
      <c r="I90" s="9">
        <v>0.0</v>
      </c>
      <c r="J90" s="7">
        <v>1.0</v>
      </c>
      <c r="K90" s="40" t="s">
        <v>167</v>
      </c>
      <c r="L90" s="8">
        <f t="shared" si="3"/>
        <v>0.8</v>
      </c>
    </row>
    <row r="91" spans="8:8" ht="14.85">
      <c r="A91" s="6">
        <v>43059.0</v>
      </c>
      <c r="B91" s="40" t="s">
        <v>165</v>
      </c>
      <c r="C91" s="40" t="s">
        <v>162</v>
      </c>
      <c r="D91" s="40" t="s">
        <v>17</v>
      </c>
      <c r="E91" s="40" t="s">
        <v>163</v>
      </c>
      <c r="F91" s="40">
        <v>11.0</v>
      </c>
      <c r="G91" s="40">
        <v>10.0</v>
      </c>
      <c r="H91" s="9">
        <v>0.0</v>
      </c>
      <c r="I91" s="9">
        <v>0.0</v>
      </c>
      <c r="J91" s="7">
        <v>1.0</v>
      </c>
      <c r="K91" s="40" t="s">
        <v>167</v>
      </c>
      <c r="L91" s="8">
        <f t="shared" si="3"/>
        <v>0.9090909090909091</v>
      </c>
    </row>
    <row r="92" spans="8:8" ht="14.85">
      <c r="A92" s="6">
        <v>43059.0</v>
      </c>
      <c r="B92" s="40" t="s">
        <v>165</v>
      </c>
      <c r="C92" s="40" t="s">
        <v>137</v>
      </c>
      <c r="D92" s="40" t="s">
        <v>145</v>
      </c>
      <c r="E92" s="40" t="s">
        <v>138</v>
      </c>
      <c r="F92" s="40">
        <v>10.0</v>
      </c>
      <c r="G92" s="40">
        <v>9.0</v>
      </c>
      <c r="H92" s="9">
        <v>0.0</v>
      </c>
      <c r="I92" s="9">
        <v>0.0</v>
      </c>
      <c r="J92" s="7">
        <v>1.0</v>
      </c>
      <c r="K92" s="40" t="s">
        <v>167</v>
      </c>
      <c r="L92" s="8">
        <f t="shared" si="3"/>
        <v>0.9</v>
      </c>
    </row>
    <row r="93" spans="8:8" ht="14.85">
      <c r="A93" s="6">
        <v>43059.0</v>
      </c>
      <c r="B93" s="7" t="s">
        <v>168</v>
      </c>
      <c r="C93" s="7" t="s">
        <v>169</v>
      </c>
      <c r="D93" s="7" t="s">
        <v>64</v>
      </c>
      <c r="E93" s="7" t="s">
        <v>170</v>
      </c>
      <c r="F93" s="7">
        <v>25.0</v>
      </c>
      <c r="G93" s="7">
        <v>25.0</v>
      </c>
      <c r="H93" s="9">
        <v>0.0</v>
      </c>
      <c r="I93" s="9">
        <v>0.0</v>
      </c>
      <c r="J93" s="9">
        <v>0.0</v>
      </c>
      <c r="K93" s="7"/>
      <c r="L93" s="8">
        <f t="shared" si="3"/>
        <v>1.0</v>
      </c>
    </row>
    <row r="94" spans="8:8" ht="14.85">
      <c r="A94" s="6">
        <v>43059.0</v>
      </c>
      <c r="B94" s="7" t="s">
        <v>168</v>
      </c>
      <c r="C94" s="7" t="s">
        <v>169</v>
      </c>
      <c r="D94" s="7" t="s">
        <v>83</v>
      </c>
      <c r="E94" s="7" t="s">
        <v>170</v>
      </c>
      <c r="F94" s="7">
        <v>16.0</v>
      </c>
      <c r="G94" s="7">
        <v>16.0</v>
      </c>
      <c r="H94" s="9">
        <v>0.0</v>
      </c>
      <c r="I94" s="9">
        <v>0.0</v>
      </c>
      <c r="J94" s="9">
        <v>0.0</v>
      </c>
      <c r="K94" s="7"/>
      <c r="L94" s="8">
        <f t="shared" si="3"/>
        <v>1.0</v>
      </c>
    </row>
    <row r="95" spans="8:8" ht="14.85">
      <c r="A95" s="6">
        <v>43059.0</v>
      </c>
      <c r="B95" s="7" t="s">
        <v>168</v>
      </c>
      <c r="C95" s="7" t="s">
        <v>171</v>
      </c>
      <c r="D95" s="7" t="s">
        <v>84</v>
      </c>
      <c r="E95" s="7" t="s">
        <v>30</v>
      </c>
      <c r="F95" s="7">
        <v>41.0</v>
      </c>
      <c r="G95" s="7">
        <v>41.0</v>
      </c>
      <c r="H95" s="9">
        <v>0.0</v>
      </c>
      <c r="I95" s="9">
        <v>0.0</v>
      </c>
      <c r="J95" s="9">
        <v>0.0</v>
      </c>
      <c r="K95" s="7"/>
      <c r="L95" s="8">
        <f t="shared" si="3"/>
        <v>1.0</v>
      </c>
    </row>
    <row r="96" spans="8:8" ht="14.85">
      <c r="A96" s="6">
        <v>43059.0</v>
      </c>
      <c r="B96" s="7" t="s">
        <v>172</v>
      </c>
      <c r="C96" s="7" t="s">
        <v>169</v>
      </c>
      <c r="D96" s="7" t="s">
        <v>14</v>
      </c>
      <c r="E96" s="7" t="s">
        <v>170</v>
      </c>
      <c r="F96" s="7">
        <v>11.0</v>
      </c>
      <c r="G96" s="7">
        <v>11.0</v>
      </c>
      <c r="H96" s="9">
        <v>0.0</v>
      </c>
      <c r="I96" s="9">
        <v>0.0</v>
      </c>
      <c r="J96" s="7">
        <v>0.0</v>
      </c>
      <c r="K96" s="7"/>
      <c r="L96" s="8">
        <f t="shared" si="3"/>
        <v>1.0</v>
      </c>
    </row>
    <row r="97" spans="8:8" ht="14.85">
      <c r="A97" s="6">
        <v>43059.0</v>
      </c>
      <c r="B97" s="7" t="s">
        <v>172</v>
      </c>
      <c r="C97" s="7" t="s">
        <v>169</v>
      </c>
      <c r="D97" s="7" t="s">
        <v>17</v>
      </c>
      <c r="E97" s="7" t="s">
        <v>170</v>
      </c>
      <c r="F97" s="7">
        <v>21.0</v>
      </c>
      <c r="G97" s="7">
        <v>21.0</v>
      </c>
      <c r="H97" s="9">
        <v>0.0</v>
      </c>
      <c r="I97" s="9">
        <v>0.0</v>
      </c>
      <c r="J97" s="7">
        <v>0.0</v>
      </c>
      <c r="K97" s="7"/>
      <c r="L97" s="8">
        <f t="shared" si="3"/>
        <v>1.0</v>
      </c>
    </row>
    <row r="98" spans="8:8" ht="14.85">
      <c r="A98" s="6">
        <v>43059.0</v>
      </c>
      <c r="B98" s="7" t="s">
        <v>172</v>
      </c>
      <c r="C98" s="7" t="s">
        <v>171</v>
      </c>
      <c r="D98" s="7" t="s">
        <v>145</v>
      </c>
      <c r="E98" s="7" t="s">
        <v>30</v>
      </c>
      <c r="F98" s="7">
        <v>40.0</v>
      </c>
      <c r="G98" s="7">
        <v>40.0</v>
      </c>
      <c r="H98" s="9">
        <v>0.0</v>
      </c>
      <c r="I98" s="9">
        <v>0.0</v>
      </c>
      <c r="J98" s="7">
        <v>0.0</v>
      </c>
      <c r="K98" s="7"/>
      <c r="L98" s="8">
        <f t="shared" si="3"/>
        <v>1.0</v>
      </c>
    </row>
    <row r="99" spans="8:8" ht="14.85">
      <c r="A99" s="6">
        <v>43059.0</v>
      </c>
      <c r="B99" s="9" t="s">
        <v>173</v>
      </c>
      <c r="C99" s="9" t="s">
        <v>174</v>
      </c>
      <c r="D99" s="9" t="s">
        <v>175</v>
      </c>
      <c r="E99" s="9" t="s">
        <v>176</v>
      </c>
      <c r="F99" s="9">
        <v>33.0</v>
      </c>
      <c r="G99" s="9">
        <v>33.0</v>
      </c>
      <c r="H99" s="9">
        <v>0.0</v>
      </c>
      <c r="I99" s="9">
        <v>0.0</v>
      </c>
      <c r="J99" s="9">
        <v>0.0</v>
      </c>
      <c r="K99" s="7"/>
      <c r="L99" s="8">
        <f t="shared" si="3"/>
        <v>1.0</v>
      </c>
    </row>
    <row r="100" spans="8:8" ht="14.85">
      <c r="A100" s="6">
        <v>43059.0</v>
      </c>
      <c r="B100" s="9" t="s">
        <v>173</v>
      </c>
      <c r="C100" s="9" t="s">
        <v>177</v>
      </c>
      <c r="D100" s="9" t="s">
        <v>178</v>
      </c>
      <c r="E100" s="9" t="s">
        <v>179</v>
      </c>
      <c r="F100" s="9">
        <v>33.0</v>
      </c>
      <c r="G100" s="9">
        <v>33.0</v>
      </c>
      <c r="H100" s="9">
        <v>0.0</v>
      </c>
      <c r="I100" s="9">
        <v>0.0</v>
      </c>
      <c r="J100" s="9">
        <v>0.0</v>
      </c>
      <c r="K100" s="7"/>
      <c r="L100" s="8">
        <f t="shared" si="3"/>
        <v>1.0</v>
      </c>
    </row>
    <row r="101" spans="8:8" ht="14.85">
      <c r="A101" s="6">
        <v>43059.0</v>
      </c>
      <c r="B101" s="9" t="s">
        <v>173</v>
      </c>
      <c r="C101" s="9" t="s">
        <v>180</v>
      </c>
      <c r="D101" s="9" t="s">
        <v>181</v>
      </c>
      <c r="E101" s="9" t="s">
        <v>182</v>
      </c>
      <c r="F101" s="9">
        <v>12.0</v>
      </c>
      <c r="G101" s="9">
        <v>12.0</v>
      </c>
      <c r="H101" s="9">
        <v>0.0</v>
      </c>
      <c r="I101" s="9">
        <v>0.0</v>
      </c>
      <c r="J101" s="9">
        <v>0.0</v>
      </c>
      <c r="K101" s="7"/>
      <c r="L101" s="8">
        <f t="shared" si="3"/>
        <v>1.0</v>
      </c>
    </row>
    <row r="102" spans="8:8" ht="40.5">
      <c r="A102" s="6">
        <v>43059.0</v>
      </c>
      <c r="B102" s="7" t="s">
        <v>183</v>
      </c>
      <c r="C102" s="45" t="s">
        <v>184</v>
      </c>
      <c r="D102" s="7" t="s">
        <v>185</v>
      </c>
      <c r="E102" s="45" t="s">
        <v>186</v>
      </c>
      <c r="F102" s="7">
        <v>39.0</v>
      </c>
      <c r="G102" s="7">
        <v>39.0</v>
      </c>
      <c r="H102" s="7">
        <v>0.0</v>
      </c>
      <c r="I102" s="7">
        <v>0.0</v>
      </c>
      <c r="J102" s="7">
        <v>0.0</v>
      </c>
      <c r="K102" s="7"/>
      <c r="L102" s="8">
        <f t="shared" si="3"/>
        <v>1.0</v>
      </c>
    </row>
    <row r="103" spans="8:8" ht="14.85">
      <c r="A103" s="6">
        <v>43059.0</v>
      </c>
      <c r="B103" s="1" t="s">
        <v>187</v>
      </c>
      <c r="C103" s="1" t="s">
        <v>188</v>
      </c>
      <c r="D103" s="1" t="s">
        <v>181</v>
      </c>
      <c r="E103" s="1" t="s">
        <v>189</v>
      </c>
      <c r="F103" s="1">
        <v>38.0</v>
      </c>
      <c r="G103" s="1">
        <v>38.0</v>
      </c>
      <c r="H103" s="1">
        <v>0.0</v>
      </c>
      <c r="I103" s="1">
        <v>0.0</v>
      </c>
      <c r="J103" s="1">
        <v>0.0</v>
      </c>
      <c r="L103" s="8">
        <f t="shared" si="3"/>
        <v>1.0</v>
      </c>
    </row>
    <row r="104" spans="8:8" ht="14.85">
      <c r="A104" s="6">
        <v>43059.0</v>
      </c>
      <c r="B104" s="1" t="s">
        <v>190</v>
      </c>
      <c r="C104" s="1" t="s">
        <v>188</v>
      </c>
      <c r="D104" s="1" t="s">
        <v>181</v>
      </c>
      <c r="E104" s="1" t="s">
        <v>189</v>
      </c>
      <c r="F104" s="1">
        <v>38.0</v>
      </c>
      <c r="G104" s="1">
        <v>38.0</v>
      </c>
      <c r="H104" s="1">
        <v>0.0</v>
      </c>
      <c r="I104" s="1">
        <v>0.0</v>
      </c>
      <c r="J104" s="1">
        <v>0.0</v>
      </c>
      <c r="L104" s="8">
        <f t="shared" si="3"/>
        <v>1.0</v>
      </c>
    </row>
    <row r="105" spans="8:8" ht="14.85">
      <c r="A105" s="6">
        <v>43059.0</v>
      </c>
      <c r="B105" s="1" t="s">
        <v>191</v>
      </c>
      <c r="C105" s="1" t="s">
        <v>192</v>
      </c>
      <c r="D105" s="1" t="s">
        <v>181</v>
      </c>
      <c r="E105" s="1" t="s">
        <v>18</v>
      </c>
      <c r="F105" s="1">
        <v>25.0</v>
      </c>
      <c r="G105" s="1">
        <v>25.0</v>
      </c>
      <c r="H105" s="1">
        <v>0.0</v>
      </c>
      <c r="I105" s="1">
        <v>0.0</v>
      </c>
      <c r="J105" s="1">
        <v>0.0</v>
      </c>
      <c r="L105" s="8">
        <f t="shared" si="3"/>
        <v>1.0</v>
      </c>
    </row>
    <row r="106" spans="8:8" ht="14.85">
      <c r="A106" s="6">
        <v>43059.0</v>
      </c>
      <c r="B106" s="1" t="s">
        <v>193</v>
      </c>
      <c r="C106" s="1" t="s">
        <v>192</v>
      </c>
      <c r="D106" s="1" t="s">
        <v>181</v>
      </c>
      <c r="E106" s="1" t="s">
        <v>18</v>
      </c>
      <c r="F106" s="1">
        <v>27.0</v>
      </c>
      <c r="G106" s="1">
        <v>27.0</v>
      </c>
      <c r="H106" s="1">
        <v>0.0</v>
      </c>
      <c r="I106" s="1">
        <v>0.0</v>
      </c>
      <c r="J106" s="1">
        <v>0.0</v>
      </c>
      <c r="L106" s="8">
        <f t="shared" si="3"/>
        <v>1.0</v>
      </c>
    </row>
  </sheetData>
  <pageMargins left="0.699305555555556" right="0.699305555555556" top="0.75" bottom="0.75" header="0.3" footer="0.3"/>
  <pageSetup paperSize="9" fitToWidth="0" fitToHeight="0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9"/>
  <sheetData/>
  <pageMargins left="0.699305555555556" right="0.699305555555556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9"/>
  <sheetData/>
  <pageMargins left="0.699305555555556" right="0.699305555555556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灯</dc:creator>
  <cp:lastModifiedBy>柳望书</cp:lastModifiedBy>
  <dcterms:created xsi:type="dcterms:W3CDTF">2006-09-15T16:00:00Z</dcterms:created>
  <dcterms:modified xsi:type="dcterms:W3CDTF">2017-11-21T14:52:38Z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