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0" windowWidth="20490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Sheet1!$A$2:$I$33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<sst xmlns="http://schemas.openxmlformats.org/spreadsheetml/2006/main" count="165" uniqueCount="97">
  <si>
    <t>编号</t>
  </si>
  <si>
    <t>年级</t>
  </si>
  <si>
    <t>课程名称</t>
  </si>
  <si>
    <t>考试人数</t>
  </si>
  <si>
    <t>校区</t>
  </si>
  <si>
    <t>考试时间</t>
  </si>
  <si>
    <t>考试周次和星期</t>
  </si>
  <si>
    <t>考试地点</t>
  </si>
  <si>
    <t>数理统计</t>
  </si>
  <si>
    <t>概率论</t>
  </si>
  <si>
    <t>离散数学</t>
  </si>
  <si>
    <t>数据库应用</t>
  </si>
  <si>
    <t>泛函分析</t>
  </si>
  <si>
    <t>信息系统分析与设计</t>
  </si>
  <si>
    <t>数学物理方程</t>
  </si>
  <si>
    <t>操作系统</t>
  </si>
  <si>
    <t>C++程序设计</t>
  </si>
  <si>
    <t>随机过程</t>
  </si>
  <si>
    <t>软件工程</t>
  </si>
  <si>
    <t>计量经济学</t>
  </si>
  <si>
    <t>数据挖掘与统计决策</t>
  </si>
  <si>
    <t>数学分析（二）</t>
  </si>
  <si>
    <t>复变函数</t>
  </si>
  <si>
    <t>近世代数Ⅰ</t>
  </si>
  <si>
    <t>计算机原理</t>
  </si>
  <si>
    <t>数值分析</t>
  </si>
  <si>
    <t>多元统计分析</t>
  </si>
  <si>
    <t>微分方程定性理论</t>
  </si>
  <si>
    <t>微分几何</t>
  </si>
  <si>
    <t>高等代数(下)</t>
  </si>
  <si>
    <t>统计软件</t>
  </si>
  <si>
    <t>市场调查与预测</t>
  </si>
  <si>
    <t>算法设计与分析</t>
  </si>
  <si>
    <t>2017级</t>
    <phoneticPr fontId="5" type="noConversion"/>
  </si>
  <si>
    <t>2015级</t>
    <phoneticPr fontId="5" type="noConversion"/>
  </si>
  <si>
    <t>2016级</t>
    <phoneticPr fontId="5" type="noConversion"/>
  </si>
  <si>
    <t>陆子强/吴瑕</t>
    <phoneticPr fontId="5" type="noConversion"/>
  </si>
  <si>
    <t>数理金融</t>
    <phoneticPr fontId="5" type="noConversion"/>
  </si>
  <si>
    <t>监考教师</t>
    <phoneticPr fontId="5" type="noConversion"/>
  </si>
  <si>
    <t>雷秀仁/谢波/黄凤辉</t>
    <phoneticPr fontId="5" type="noConversion"/>
  </si>
  <si>
    <t>北校区</t>
    <phoneticPr fontId="5" type="noConversion"/>
  </si>
  <si>
    <t>第三周周5晚上7-9点</t>
    <phoneticPr fontId="5" type="noConversion"/>
  </si>
  <si>
    <t>丘东涛</t>
    <phoneticPr fontId="5" type="noConversion"/>
  </si>
  <si>
    <t>龙卫江</t>
    <phoneticPr fontId="5" type="noConversion"/>
  </si>
  <si>
    <t>李用声</t>
    <phoneticPr fontId="5" type="noConversion"/>
  </si>
  <si>
    <t>熊瑛</t>
    <phoneticPr fontId="5" type="noConversion"/>
  </si>
  <si>
    <t>朱锋峰</t>
    <phoneticPr fontId="5" type="noConversion"/>
  </si>
  <si>
    <t>方卫东</t>
    <phoneticPr fontId="5" type="noConversion"/>
  </si>
  <si>
    <t>王晓天</t>
    <phoneticPr fontId="5" type="noConversion"/>
  </si>
  <si>
    <t>凌卫新</t>
    <phoneticPr fontId="5" type="noConversion"/>
  </si>
  <si>
    <t>凌卫新/梁景鸿</t>
    <phoneticPr fontId="5" type="noConversion"/>
  </si>
  <si>
    <t>第三周周2晚上7-9点</t>
    <phoneticPr fontId="5" type="noConversion"/>
  </si>
  <si>
    <t>梁景鸿</t>
    <phoneticPr fontId="5" type="noConversion"/>
  </si>
  <si>
    <t>梁满发</t>
    <phoneticPr fontId="5" type="noConversion"/>
  </si>
  <si>
    <t>吴广潮</t>
    <phoneticPr fontId="5" type="noConversion"/>
  </si>
  <si>
    <t>第三周周4晚上7-9点</t>
    <phoneticPr fontId="5" type="noConversion"/>
  </si>
  <si>
    <t>廖芹</t>
    <phoneticPr fontId="5" type="noConversion"/>
  </si>
  <si>
    <t>曾德炉</t>
    <phoneticPr fontId="5" type="noConversion"/>
  </si>
  <si>
    <t>第三周周3晚上7-9点</t>
    <phoneticPr fontId="5" type="noConversion"/>
  </si>
  <si>
    <t>李兵</t>
    <phoneticPr fontId="5" type="noConversion"/>
  </si>
  <si>
    <t>朱长江</t>
    <phoneticPr fontId="5" type="noConversion"/>
  </si>
  <si>
    <t>程永宽</t>
    <phoneticPr fontId="5" type="noConversion"/>
  </si>
  <si>
    <t>王绍臣</t>
    <phoneticPr fontId="5" type="noConversion"/>
  </si>
  <si>
    <t>刘正荣</t>
    <phoneticPr fontId="5" type="noConversion"/>
  </si>
  <si>
    <t>张玮</t>
    <phoneticPr fontId="5" type="noConversion"/>
  </si>
  <si>
    <t>关毅璋</t>
    <phoneticPr fontId="5" type="noConversion"/>
  </si>
  <si>
    <t>第二周周5晚上7-9点</t>
    <phoneticPr fontId="5" type="noConversion"/>
  </si>
  <si>
    <t>第二周周6晚上7-9点</t>
    <phoneticPr fontId="5" type="noConversion"/>
  </si>
  <si>
    <t>第四周周2晚上7-9点</t>
    <phoneticPr fontId="5" type="noConversion"/>
  </si>
  <si>
    <t>第四周周3晚上7-9点</t>
    <phoneticPr fontId="5" type="noConversion"/>
  </si>
  <si>
    <t>第四周周4晚上7-9点</t>
    <phoneticPr fontId="5" type="noConversion"/>
  </si>
  <si>
    <t>数学学院2018-2019第1学期补考、重考安排表</t>
    <phoneticPr fontId="5" type="noConversion"/>
  </si>
  <si>
    <t>第三周周4晚上7-9点</t>
    <phoneticPr fontId="5" type="noConversion"/>
  </si>
  <si>
    <t>第六周周1晚上7-9点</t>
    <phoneticPr fontId="5" type="noConversion"/>
  </si>
  <si>
    <t>第四周周4上午10-12点</t>
    <phoneticPr fontId="5" type="noConversion"/>
  </si>
  <si>
    <t>第三周周3晚上7-9点</t>
    <phoneticPr fontId="5" type="noConversion"/>
  </si>
  <si>
    <t>博学214</t>
    <phoneticPr fontId="5" type="noConversion"/>
  </si>
  <si>
    <t>博学218</t>
    <phoneticPr fontId="5" type="noConversion"/>
  </si>
  <si>
    <t xml:space="preserve"> 
思想道德修养与法律基础，中国近现代史纲要，马克思主义基本原理概论</t>
    <phoneticPr fontId="5" type="noConversion"/>
  </si>
  <si>
    <t>第二周周7晚上7-9点</t>
    <phoneticPr fontId="5" type="noConversion"/>
  </si>
  <si>
    <t>第六周周6上午9-11点</t>
    <phoneticPr fontId="5" type="noConversion"/>
  </si>
  <si>
    <t>马院</t>
    <phoneticPr fontId="5" type="noConversion"/>
  </si>
  <si>
    <t>第六周周7上午9-11点</t>
    <phoneticPr fontId="5" type="noConversion"/>
  </si>
  <si>
    <t>大学物理（一）</t>
    <phoneticPr fontId="5" type="noConversion"/>
  </si>
  <si>
    <t>物理学院</t>
    <phoneticPr fontId="5" type="noConversion"/>
  </si>
  <si>
    <t>大学英语（二）</t>
    <phoneticPr fontId="5" type="noConversion"/>
  </si>
  <si>
    <t>外语学院</t>
    <phoneticPr fontId="5" type="noConversion"/>
  </si>
  <si>
    <t>军事理论</t>
    <phoneticPr fontId="5" type="noConversion"/>
  </si>
  <si>
    <r>
      <t>第七周周4下午</t>
    </r>
    <r>
      <rPr>
        <sz val="11"/>
        <color theme="1"/>
        <rFont val="宋体"/>
        <family val="3"/>
        <charset val="134"/>
        <scheme val="minor"/>
      </rPr>
      <t>2:30-4:30</t>
    </r>
    <phoneticPr fontId="5" type="noConversion"/>
  </si>
  <si>
    <t>武装部</t>
    <phoneticPr fontId="5" type="noConversion"/>
  </si>
  <si>
    <t>各年级</t>
    <phoneticPr fontId="5" type="noConversion"/>
  </si>
  <si>
    <t>2017级</t>
    <phoneticPr fontId="5" type="noConversion"/>
  </si>
  <si>
    <t>第三周周4晚上7-9点（最后没人考）</t>
    <phoneticPr fontId="5" type="noConversion"/>
  </si>
  <si>
    <t>第六周周2晚上7-9点</t>
    <phoneticPr fontId="5" type="noConversion"/>
  </si>
  <si>
    <t>4号楼4306</t>
    <phoneticPr fontId="5" type="noConversion"/>
  </si>
  <si>
    <t>唐西林</t>
    <phoneticPr fontId="5" type="noConversion"/>
  </si>
  <si>
    <t>博学403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</si>
</sst>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1" quotePrefix="1" applyFont="1" applyBorder="1" applyAlignment="1">
      <alignment horizontal="left" vertical="center"/>
    </xf>
    <xf numFmtId="0" fontId="0" fillId="0" borderId="1" xfId="0" applyBorder="1"/>
    <xf numFmtId="0" fontId="7" fillId="0" borderId="1" xfId="1" quotePrefix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58" fontId="7" fillId="0" borderId="1" xfId="1" quotePrefix="1" applyNumberFormat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1" xfId="1" quotePrefix="1" applyFont="1" applyBorder="1" applyAlignment="1">
      <alignment horizontal="center" wrapText="1"/>
    </xf>
    <xf numFmtId="0" fontId="7" fillId="0" borderId="3" xfId="1" quotePrefix="1" applyFont="1" applyBorder="1" applyAlignment="1">
      <alignment horizontal="center" vertical="center"/>
    </xf>
    <xf numFmtId="0" fontId="7" fillId="0" borderId="5" xfId="1" quotePrefix="1" applyFont="1" applyBorder="1" applyAlignment="1">
      <alignment horizontal="center" vertical="center"/>
    </xf>
    <xf numFmtId="0" fontId="7" fillId="0" borderId="4" xfId="1" quotePrefix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1" quotePrefix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quotePrefix="1" applyFont="1" applyFill="1" applyBorder="1" applyAlignment="1">
      <alignment horizontal="center" vertical="center"/>
    </xf>
    <xf numFmtId="58" fontId="7" fillId="3" borderId="1" xfId="1" quotePrefix="1" applyNumberFormat="1" applyFont="1" applyFill="1" applyBorder="1" applyAlignment="1">
      <alignment horizontal="center" vertical="center"/>
    </xf>
    <xf numFmtId="0" fontId="8" fillId="3" borderId="1" xfId="1" quotePrefix="1" applyFont="1" applyFill="1" applyBorder="1" applyAlignment="1">
      <alignment horizontal="center" vertical="center"/>
    </xf>
    <xf numFmtId="0" fontId="7" fillId="3" borderId="3" xfId="1" quotePrefix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M10" sqref="M10"/>
    </sheetView>
  </sheetViews>
  <sheetFormatPr defaultColWidth="9" defaultRowHeight="13.5" x14ac:dyDescent="0.15"/>
  <cols>
    <col min="1" max="1" width="7.625" customWidth="1"/>
    <col min="2" max="2" width="7.75" style="4" customWidth="1"/>
    <col min="3" max="3" width="15.875" style="11" customWidth="1"/>
    <col min="4" max="4" width="9" style="4"/>
    <col min="5" max="5" width="15.75" style="4" customWidth="1"/>
    <col min="6" max="6" width="7.875" style="4" customWidth="1"/>
    <col min="7" max="7" width="9.875" style="4" customWidth="1"/>
    <col min="8" max="8" width="24.75" style="4" customWidth="1"/>
    <col min="9" max="9" width="15.625" style="4" customWidth="1"/>
  </cols>
  <sheetData>
    <row r="1" spans="1:9" ht="21" customHeight="1" x14ac:dyDescent="0.15">
      <c r="A1" s="19" t="s">
        <v>71</v>
      </c>
      <c r="B1" s="19"/>
      <c r="C1" s="19"/>
      <c r="D1" s="19"/>
      <c r="E1" s="19"/>
      <c r="F1" s="19"/>
      <c r="G1" s="19"/>
      <c r="H1" s="19"/>
      <c r="I1" s="19"/>
    </row>
    <row r="2" spans="1:9" s="7" customFormat="1" ht="18.75" customHeight="1" x14ac:dyDescent="0.15">
      <c r="A2" s="1" t="s">
        <v>0</v>
      </c>
      <c r="B2" s="2" t="s">
        <v>1</v>
      </c>
      <c r="C2" s="10" t="s">
        <v>2</v>
      </c>
      <c r="D2" s="2" t="s">
        <v>3</v>
      </c>
      <c r="E2" s="2" t="s">
        <v>38</v>
      </c>
      <c r="F2" s="2" t="s">
        <v>4</v>
      </c>
      <c r="G2" s="2" t="s">
        <v>5</v>
      </c>
      <c r="H2" s="2" t="s">
        <v>6</v>
      </c>
      <c r="I2" s="1" t="s">
        <v>7</v>
      </c>
    </row>
    <row r="3" spans="1:9" s="7" customFormat="1" ht="18.75" customHeight="1" x14ac:dyDescent="0.15">
      <c r="A3" s="3">
        <v>1</v>
      </c>
      <c r="B3" s="5" t="s">
        <v>33</v>
      </c>
      <c r="C3" s="6" t="s">
        <v>16</v>
      </c>
      <c r="D3" s="9">
        <v>20</v>
      </c>
      <c r="E3" s="8" t="s">
        <v>36</v>
      </c>
      <c r="F3" s="8" t="s">
        <v>40</v>
      </c>
      <c r="G3" s="12">
        <v>43357</v>
      </c>
      <c r="H3" s="13" t="s">
        <v>66</v>
      </c>
      <c r="I3" s="8">
        <v>330501</v>
      </c>
    </row>
    <row r="4" spans="1:9" s="7" customFormat="1" ht="18.75" customHeight="1" x14ac:dyDescent="0.15">
      <c r="A4" s="3">
        <f t="shared" ref="A4:A33" si="0">A3+1</f>
        <v>2</v>
      </c>
      <c r="B4" s="5" t="s">
        <v>33</v>
      </c>
      <c r="C4" s="6" t="s">
        <v>21</v>
      </c>
      <c r="D4" s="9">
        <v>59</v>
      </c>
      <c r="E4" s="8" t="s">
        <v>59</v>
      </c>
      <c r="F4" s="8" t="s">
        <v>40</v>
      </c>
      <c r="G4" s="12">
        <v>43358</v>
      </c>
      <c r="H4" s="13" t="s">
        <v>67</v>
      </c>
      <c r="I4" s="8">
        <v>330204</v>
      </c>
    </row>
    <row r="5" spans="1:9" s="7" customFormat="1" ht="39" customHeight="1" x14ac:dyDescent="0.15">
      <c r="A5" s="3">
        <f t="shared" si="0"/>
        <v>3</v>
      </c>
      <c r="B5" s="5" t="s">
        <v>90</v>
      </c>
      <c r="C5" s="15" t="s">
        <v>78</v>
      </c>
      <c r="D5" s="9"/>
      <c r="E5" s="8"/>
      <c r="F5" s="8"/>
      <c r="G5" s="12">
        <v>43359</v>
      </c>
      <c r="H5" s="13" t="s">
        <v>79</v>
      </c>
      <c r="I5" s="14" t="s">
        <v>81</v>
      </c>
    </row>
    <row r="6" spans="1:9" s="7" customFormat="1" ht="18.75" customHeight="1" x14ac:dyDescent="0.15">
      <c r="A6" s="20">
        <f t="shared" si="0"/>
        <v>4</v>
      </c>
      <c r="B6" s="21" t="s">
        <v>34</v>
      </c>
      <c r="C6" s="22" t="s">
        <v>27</v>
      </c>
      <c r="D6" s="23">
        <v>11</v>
      </c>
      <c r="E6" s="24" t="s">
        <v>63</v>
      </c>
      <c r="F6" s="24" t="s">
        <v>40</v>
      </c>
      <c r="G6" s="25">
        <v>43370</v>
      </c>
      <c r="H6" s="26" t="s">
        <v>70</v>
      </c>
      <c r="I6" s="27" t="s">
        <v>94</v>
      </c>
    </row>
    <row r="7" spans="1:9" s="7" customFormat="1" ht="18.75" customHeight="1" x14ac:dyDescent="0.15">
      <c r="A7" s="20">
        <f t="shared" si="0"/>
        <v>5</v>
      </c>
      <c r="B7" s="21" t="s">
        <v>35</v>
      </c>
      <c r="C7" s="22" t="s">
        <v>23</v>
      </c>
      <c r="D7" s="23">
        <v>16</v>
      </c>
      <c r="E7" s="24" t="s">
        <v>95</v>
      </c>
      <c r="F7" s="24" t="s">
        <v>40</v>
      </c>
      <c r="G7" s="25">
        <v>43382</v>
      </c>
      <c r="H7" s="26" t="s">
        <v>93</v>
      </c>
      <c r="I7" s="24" t="s">
        <v>96</v>
      </c>
    </row>
    <row r="8" spans="1:9" s="7" customFormat="1" ht="18.75" customHeight="1" x14ac:dyDescent="0.15">
      <c r="A8" s="3">
        <f t="shared" si="0"/>
        <v>6</v>
      </c>
      <c r="B8" s="5" t="s">
        <v>35</v>
      </c>
      <c r="C8" s="6" t="s">
        <v>9</v>
      </c>
      <c r="D8" s="9">
        <v>11</v>
      </c>
      <c r="E8" s="8" t="s">
        <v>46</v>
      </c>
      <c r="F8" s="8" t="s">
        <v>40</v>
      </c>
      <c r="G8" s="12">
        <v>43361</v>
      </c>
      <c r="H8" s="13" t="s">
        <v>51</v>
      </c>
      <c r="I8" s="16">
        <v>330601</v>
      </c>
    </row>
    <row r="9" spans="1:9" s="7" customFormat="1" ht="18.75" customHeight="1" x14ac:dyDescent="0.15">
      <c r="A9" s="3">
        <f t="shared" si="0"/>
        <v>7</v>
      </c>
      <c r="B9" s="5" t="s">
        <v>34</v>
      </c>
      <c r="C9" s="6" t="s">
        <v>26</v>
      </c>
      <c r="D9" s="9">
        <v>5</v>
      </c>
      <c r="E9" s="8" t="s">
        <v>43</v>
      </c>
      <c r="F9" s="8" t="s">
        <v>40</v>
      </c>
      <c r="G9" s="12">
        <v>43361</v>
      </c>
      <c r="H9" s="13" t="s">
        <v>51</v>
      </c>
      <c r="I9" s="18"/>
    </row>
    <row r="10" spans="1:9" s="7" customFormat="1" ht="18.75" customHeight="1" x14ac:dyDescent="0.15">
      <c r="A10" s="3">
        <f t="shared" si="0"/>
        <v>8</v>
      </c>
      <c r="B10" s="5" t="s">
        <v>35</v>
      </c>
      <c r="C10" s="6" t="s">
        <v>22</v>
      </c>
      <c r="D10" s="9">
        <v>35</v>
      </c>
      <c r="E10" s="8" t="s">
        <v>45</v>
      </c>
      <c r="F10" s="8" t="s">
        <v>40</v>
      </c>
      <c r="G10" s="12">
        <v>43362</v>
      </c>
      <c r="H10" s="13" t="s">
        <v>75</v>
      </c>
      <c r="I10" s="8">
        <v>330503</v>
      </c>
    </row>
    <row r="11" spans="1:9" s="7" customFormat="1" ht="18.75" customHeight="1" x14ac:dyDescent="0.15">
      <c r="A11" s="3">
        <f t="shared" si="0"/>
        <v>9</v>
      </c>
      <c r="B11" s="5" t="s">
        <v>35</v>
      </c>
      <c r="C11" s="6" t="s">
        <v>24</v>
      </c>
      <c r="D11" s="9">
        <v>10</v>
      </c>
      <c r="E11" s="8" t="s">
        <v>49</v>
      </c>
      <c r="F11" s="8" t="s">
        <v>40</v>
      </c>
      <c r="G11" s="12">
        <v>43362</v>
      </c>
      <c r="H11" s="13" t="s">
        <v>58</v>
      </c>
      <c r="I11" s="8">
        <v>320406</v>
      </c>
    </row>
    <row r="12" spans="1:9" s="7" customFormat="1" ht="18.75" customHeight="1" x14ac:dyDescent="0.15">
      <c r="A12" s="3">
        <f t="shared" si="0"/>
        <v>10</v>
      </c>
      <c r="B12" s="5" t="s">
        <v>34</v>
      </c>
      <c r="C12" s="6" t="s">
        <v>19</v>
      </c>
      <c r="D12" s="9">
        <v>5</v>
      </c>
      <c r="E12" s="8" t="s">
        <v>48</v>
      </c>
      <c r="F12" s="8" t="s">
        <v>40</v>
      </c>
      <c r="G12" s="12">
        <v>43362</v>
      </c>
      <c r="H12" s="13" t="s">
        <v>58</v>
      </c>
      <c r="I12" s="8">
        <v>330504</v>
      </c>
    </row>
    <row r="13" spans="1:9" s="7" customFormat="1" ht="18.75" customHeight="1" x14ac:dyDescent="0.15">
      <c r="A13" s="3">
        <f t="shared" si="0"/>
        <v>11</v>
      </c>
      <c r="B13" s="5" t="s">
        <v>34</v>
      </c>
      <c r="C13" s="6" t="s">
        <v>20</v>
      </c>
      <c r="D13" s="9">
        <v>6</v>
      </c>
      <c r="E13" s="8" t="s">
        <v>56</v>
      </c>
      <c r="F13" s="8" t="s">
        <v>40</v>
      </c>
      <c r="G13" s="12">
        <v>43362</v>
      </c>
      <c r="H13" s="13" t="s">
        <v>58</v>
      </c>
      <c r="I13" s="16">
        <v>330603</v>
      </c>
    </row>
    <row r="14" spans="1:9" s="7" customFormat="1" ht="18.75" customHeight="1" x14ac:dyDescent="0.15">
      <c r="A14" s="3">
        <f t="shared" si="0"/>
        <v>12</v>
      </c>
      <c r="B14" s="5" t="s">
        <v>34</v>
      </c>
      <c r="C14" s="6" t="s">
        <v>8</v>
      </c>
      <c r="D14" s="9">
        <v>15</v>
      </c>
      <c r="E14" s="8" t="s">
        <v>56</v>
      </c>
      <c r="F14" s="8" t="s">
        <v>40</v>
      </c>
      <c r="G14" s="12">
        <v>43362</v>
      </c>
      <c r="H14" s="13" t="s">
        <v>58</v>
      </c>
      <c r="I14" s="18"/>
    </row>
    <row r="15" spans="1:9" s="7" customFormat="1" ht="18.75" customHeight="1" x14ac:dyDescent="0.15">
      <c r="A15" s="3">
        <f t="shared" si="0"/>
        <v>13</v>
      </c>
      <c r="B15" s="5" t="s">
        <v>35</v>
      </c>
      <c r="C15" s="6" t="s">
        <v>10</v>
      </c>
      <c r="D15" s="9">
        <v>16</v>
      </c>
      <c r="E15" s="8" t="s">
        <v>50</v>
      </c>
      <c r="F15" s="8" t="s">
        <v>40</v>
      </c>
      <c r="G15" s="12">
        <v>43363</v>
      </c>
      <c r="H15" s="13" t="s">
        <v>55</v>
      </c>
      <c r="I15" s="16">
        <v>330204</v>
      </c>
    </row>
    <row r="16" spans="1:9" s="7" customFormat="1" ht="18.75" customHeight="1" x14ac:dyDescent="0.15">
      <c r="A16" s="3">
        <f t="shared" si="0"/>
        <v>14</v>
      </c>
      <c r="B16" s="5" t="s">
        <v>35</v>
      </c>
      <c r="C16" s="6" t="s">
        <v>11</v>
      </c>
      <c r="D16" s="9">
        <v>7</v>
      </c>
      <c r="E16" s="8" t="s">
        <v>54</v>
      </c>
      <c r="F16" s="8" t="s">
        <v>40</v>
      </c>
      <c r="G16" s="12">
        <v>43363</v>
      </c>
      <c r="H16" s="13" t="s">
        <v>55</v>
      </c>
      <c r="I16" s="17"/>
    </row>
    <row r="17" spans="1:9" s="7" customFormat="1" ht="18.75" customHeight="1" x14ac:dyDescent="0.15">
      <c r="A17" s="3">
        <f t="shared" si="0"/>
        <v>15</v>
      </c>
      <c r="B17" s="5" t="s">
        <v>34</v>
      </c>
      <c r="C17" s="6" t="s">
        <v>15</v>
      </c>
      <c r="D17" s="9">
        <v>14</v>
      </c>
      <c r="E17" s="8" t="s">
        <v>42</v>
      </c>
      <c r="F17" s="8" t="s">
        <v>40</v>
      </c>
      <c r="G17" s="12">
        <v>43363</v>
      </c>
      <c r="H17" s="13" t="s">
        <v>72</v>
      </c>
      <c r="I17" s="17"/>
    </row>
    <row r="18" spans="1:9" s="7" customFormat="1" ht="18.75" customHeight="1" x14ac:dyDescent="0.15">
      <c r="A18" s="3">
        <f t="shared" si="0"/>
        <v>16</v>
      </c>
      <c r="B18" s="5" t="s">
        <v>34</v>
      </c>
      <c r="C18" s="6" t="s">
        <v>18</v>
      </c>
      <c r="D18" s="9">
        <v>2</v>
      </c>
      <c r="E18" s="8" t="s">
        <v>52</v>
      </c>
      <c r="F18" s="8" t="s">
        <v>40</v>
      </c>
      <c r="G18" s="12">
        <v>43363</v>
      </c>
      <c r="H18" s="13" t="s">
        <v>92</v>
      </c>
      <c r="I18" s="17"/>
    </row>
    <row r="19" spans="1:9" s="7" customFormat="1" ht="18.75" customHeight="1" x14ac:dyDescent="0.15">
      <c r="A19" s="3">
        <f t="shared" si="0"/>
        <v>17</v>
      </c>
      <c r="B19" s="5" t="s">
        <v>34</v>
      </c>
      <c r="C19" s="6" t="s">
        <v>31</v>
      </c>
      <c r="D19" s="9">
        <v>3</v>
      </c>
      <c r="E19" s="8" t="s">
        <v>53</v>
      </c>
      <c r="F19" s="8" t="s">
        <v>40</v>
      </c>
      <c r="G19" s="12">
        <v>43363</v>
      </c>
      <c r="H19" s="13" t="s">
        <v>55</v>
      </c>
      <c r="I19" s="18"/>
    </row>
    <row r="20" spans="1:9" s="7" customFormat="1" ht="18.75" customHeight="1" x14ac:dyDescent="0.15">
      <c r="A20" s="3">
        <f t="shared" si="0"/>
        <v>18</v>
      </c>
      <c r="B20" s="5" t="s">
        <v>33</v>
      </c>
      <c r="C20" s="6" t="s">
        <v>29</v>
      </c>
      <c r="D20" s="9">
        <v>42</v>
      </c>
      <c r="E20" s="8" t="s">
        <v>47</v>
      </c>
      <c r="F20" s="8" t="s">
        <v>40</v>
      </c>
      <c r="G20" s="12">
        <v>43364</v>
      </c>
      <c r="H20" s="13" t="s">
        <v>41</v>
      </c>
      <c r="I20" s="8">
        <v>330203</v>
      </c>
    </row>
    <row r="21" spans="1:9" s="7" customFormat="1" ht="18.75" customHeight="1" x14ac:dyDescent="0.15">
      <c r="A21" s="3">
        <f t="shared" si="0"/>
        <v>19</v>
      </c>
      <c r="B21" s="5" t="s">
        <v>35</v>
      </c>
      <c r="C21" s="6" t="s">
        <v>14</v>
      </c>
      <c r="D21" s="9">
        <v>6</v>
      </c>
      <c r="E21" s="8" t="s">
        <v>61</v>
      </c>
      <c r="F21" s="8" t="s">
        <v>40</v>
      </c>
      <c r="G21" s="12">
        <v>43368</v>
      </c>
      <c r="H21" s="13" t="s">
        <v>68</v>
      </c>
      <c r="I21" s="16" t="s">
        <v>77</v>
      </c>
    </row>
    <row r="22" spans="1:9" s="7" customFormat="1" ht="18.75" customHeight="1" x14ac:dyDescent="0.15">
      <c r="A22" s="3">
        <f t="shared" si="0"/>
        <v>20</v>
      </c>
      <c r="B22" s="5" t="s">
        <v>34</v>
      </c>
      <c r="C22" s="6" t="s">
        <v>14</v>
      </c>
      <c r="D22" s="9">
        <v>8</v>
      </c>
      <c r="E22" s="8" t="s">
        <v>60</v>
      </c>
      <c r="F22" s="8" t="s">
        <v>40</v>
      </c>
      <c r="G22" s="12">
        <v>43368</v>
      </c>
      <c r="H22" s="13" t="s">
        <v>68</v>
      </c>
      <c r="I22" s="17"/>
    </row>
    <row r="23" spans="1:9" s="7" customFormat="1" ht="18.75" customHeight="1" x14ac:dyDescent="0.15">
      <c r="A23" s="3">
        <f t="shared" si="0"/>
        <v>21</v>
      </c>
      <c r="B23" s="5" t="s">
        <v>34</v>
      </c>
      <c r="C23" s="6" t="s">
        <v>30</v>
      </c>
      <c r="D23" s="9">
        <v>3</v>
      </c>
      <c r="E23" s="8" t="s">
        <v>43</v>
      </c>
      <c r="F23" s="8" t="s">
        <v>40</v>
      </c>
      <c r="G23" s="12">
        <v>43368</v>
      </c>
      <c r="H23" s="13" t="s">
        <v>68</v>
      </c>
      <c r="I23" s="17"/>
    </row>
    <row r="24" spans="1:9" s="7" customFormat="1" ht="18.75" customHeight="1" x14ac:dyDescent="0.15">
      <c r="A24" s="3">
        <f t="shared" si="0"/>
        <v>22</v>
      </c>
      <c r="B24" s="5" t="s">
        <v>34</v>
      </c>
      <c r="C24" s="6" t="s">
        <v>13</v>
      </c>
      <c r="D24" s="9">
        <v>5</v>
      </c>
      <c r="E24" s="8" t="s">
        <v>65</v>
      </c>
      <c r="F24" s="8" t="s">
        <v>40</v>
      </c>
      <c r="G24" s="12">
        <v>43368</v>
      </c>
      <c r="H24" s="13" t="s">
        <v>68</v>
      </c>
      <c r="I24" s="18"/>
    </row>
    <row r="25" spans="1:9" s="7" customFormat="1" ht="18.75" customHeight="1" x14ac:dyDescent="0.15">
      <c r="A25" s="3">
        <f t="shared" si="0"/>
        <v>23</v>
      </c>
      <c r="B25" s="5" t="s">
        <v>35</v>
      </c>
      <c r="C25" s="6" t="s">
        <v>25</v>
      </c>
      <c r="D25" s="9">
        <v>23</v>
      </c>
      <c r="E25" s="8" t="s">
        <v>39</v>
      </c>
      <c r="F25" s="8" t="s">
        <v>40</v>
      </c>
      <c r="G25" s="12">
        <v>43369</v>
      </c>
      <c r="H25" s="13" t="s">
        <v>69</v>
      </c>
      <c r="I25" s="8" t="s">
        <v>76</v>
      </c>
    </row>
    <row r="26" spans="1:9" s="7" customFormat="1" ht="18.75" customHeight="1" x14ac:dyDescent="0.15">
      <c r="A26" s="3">
        <f t="shared" si="0"/>
        <v>24</v>
      </c>
      <c r="B26" s="5" t="s">
        <v>34</v>
      </c>
      <c r="C26" s="6" t="s">
        <v>32</v>
      </c>
      <c r="D26" s="9">
        <v>5</v>
      </c>
      <c r="E26" s="8" t="s">
        <v>42</v>
      </c>
      <c r="F26" s="8" t="s">
        <v>40</v>
      </c>
      <c r="G26" s="12">
        <v>43370</v>
      </c>
      <c r="H26" s="13" t="s">
        <v>70</v>
      </c>
      <c r="I26" s="16">
        <v>330202</v>
      </c>
    </row>
    <row r="27" spans="1:9" s="7" customFormat="1" ht="18.75" customHeight="1" x14ac:dyDescent="0.15">
      <c r="A27" s="3">
        <f t="shared" si="0"/>
        <v>25</v>
      </c>
      <c r="B27" s="5" t="s">
        <v>35</v>
      </c>
      <c r="C27" s="6" t="s">
        <v>28</v>
      </c>
      <c r="D27" s="9">
        <v>12</v>
      </c>
      <c r="E27" s="8" t="s">
        <v>64</v>
      </c>
      <c r="F27" s="8" t="s">
        <v>40</v>
      </c>
      <c r="G27" s="12">
        <v>43370</v>
      </c>
      <c r="H27" s="13" t="s">
        <v>70</v>
      </c>
      <c r="I27" s="17"/>
    </row>
    <row r="28" spans="1:9" s="7" customFormat="1" ht="18.75" customHeight="1" x14ac:dyDescent="0.15">
      <c r="A28" s="3">
        <f t="shared" si="0"/>
        <v>26</v>
      </c>
      <c r="B28" s="5" t="s">
        <v>34</v>
      </c>
      <c r="C28" s="6" t="s">
        <v>12</v>
      </c>
      <c r="D28" s="9">
        <v>12</v>
      </c>
      <c r="E28" s="8" t="s">
        <v>44</v>
      </c>
      <c r="F28" s="8" t="s">
        <v>40</v>
      </c>
      <c r="G28" s="12">
        <v>43370</v>
      </c>
      <c r="H28" s="13" t="s">
        <v>70</v>
      </c>
      <c r="I28" s="18"/>
    </row>
    <row r="29" spans="1:9" s="7" customFormat="1" ht="18.75" customHeight="1" x14ac:dyDescent="0.15">
      <c r="A29" s="3">
        <f t="shared" si="0"/>
        <v>27</v>
      </c>
      <c r="B29" s="5" t="s">
        <v>34</v>
      </c>
      <c r="C29" s="6" t="s">
        <v>17</v>
      </c>
      <c r="D29" s="9">
        <v>14</v>
      </c>
      <c r="E29" s="8" t="s">
        <v>62</v>
      </c>
      <c r="F29" s="8" t="s">
        <v>40</v>
      </c>
      <c r="G29" s="12">
        <v>43370</v>
      </c>
      <c r="H29" s="13" t="s">
        <v>74</v>
      </c>
      <c r="I29" s="8">
        <v>320407</v>
      </c>
    </row>
    <row r="30" spans="1:9" s="7" customFormat="1" ht="18.75" customHeight="1" x14ac:dyDescent="0.15">
      <c r="A30" s="3">
        <f t="shared" si="0"/>
        <v>28</v>
      </c>
      <c r="B30" s="5" t="s">
        <v>34</v>
      </c>
      <c r="C30" s="6" t="s">
        <v>37</v>
      </c>
      <c r="D30" s="9">
        <v>5</v>
      </c>
      <c r="E30" s="8" t="s">
        <v>57</v>
      </c>
      <c r="F30" s="8" t="s">
        <v>40</v>
      </c>
      <c r="G30" s="12">
        <v>43381</v>
      </c>
      <c r="H30" s="13" t="s">
        <v>73</v>
      </c>
      <c r="I30" s="8">
        <v>320504</v>
      </c>
    </row>
    <row r="31" spans="1:9" ht="19.5" customHeight="1" x14ac:dyDescent="0.15">
      <c r="A31" s="3">
        <f t="shared" si="0"/>
        <v>29</v>
      </c>
      <c r="B31" s="13" t="s">
        <v>91</v>
      </c>
      <c r="C31" s="13" t="s">
        <v>83</v>
      </c>
      <c r="D31" s="13"/>
      <c r="E31" s="13"/>
      <c r="F31" s="13"/>
      <c r="G31" s="13">
        <v>43386</v>
      </c>
      <c r="H31" s="13" t="s">
        <v>80</v>
      </c>
      <c r="I31" s="13" t="s">
        <v>84</v>
      </c>
    </row>
    <row r="32" spans="1:9" ht="14.25" x14ac:dyDescent="0.15">
      <c r="A32" s="3">
        <f t="shared" si="0"/>
        <v>30</v>
      </c>
      <c r="B32" s="13" t="s">
        <v>33</v>
      </c>
      <c r="C32" s="13" t="s">
        <v>85</v>
      </c>
      <c r="D32" s="13"/>
      <c r="E32" s="13"/>
      <c r="F32" s="13"/>
      <c r="G32" s="13">
        <v>43387</v>
      </c>
      <c r="H32" s="13" t="s">
        <v>82</v>
      </c>
      <c r="I32" s="13" t="s">
        <v>86</v>
      </c>
    </row>
    <row r="33" spans="1:9" ht="14.25" x14ac:dyDescent="0.15">
      <c r="A33" s="3">
        <f t="shared" si="0"/>
        <v>31</v>
      </c>
      <c r="B33" s="13" t="s">
        <v>33</v>
      </c>
      <c r="C33" s="13" t="s">
        <v>87</v>
      </c>
      <c r="D33" s="13"/>
      <c r="E33" s="13"/>
      <c r="F33" s="13"/>
      <c r="G33" s="13">
        <v>43391</v>
      </c>
      <c r="H33" s="13" t="s">
        <v>88</v>
      </c>
      <c r="I33" s="13" t="s">
        <v>89</v>
      </c>
    </row>
  </sheetData>
  <autoFilter ref="A2:I33">
    <sortState ref="A3:I30">
      <sortCondition ref="G3:G30"/>
    </sortState>
  </autoFilter>
  <sortState ref="A3:K31">
    <sortCondition ref="C3:C31"/>
  </sortState>
  <mergeCells count="6">
    <mergeCell ref="I21:I24"/>
    <mergeCell ref="I26:I28"/>
    <mergeCell ref="A1:I1"/>
    <mergeCell ref="I8:I9"/>
    <mergeCell ref="I13:I14"/>
    <mergeCell ref="I15:I19"/>
  </mergeCells>
  <phoneticPr fontId="5" type="noConversion"/>
  <pageMargins left="0.78740157480314965" right="0.78740157480314965" top="7.874015748031496E-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</cp:lastModifiedBy>
  <cp:lastPrinted>2018-09-12T01:21:45Z</cp:lastPrinted>
  <dcterms:created xsi:type="dcterms:W3CDTF">2006-09-16T00:00:00Z</dcterms:created>
  <dcterms:modified xsi:type="dcterms:W3CDTF">2018-09-21T01:34:04Z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