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北区01规划地块" sheetId="1" r:id="rId1"/>
    <sheet name="01规划地块学院用房明细" sheetId="5" r:id="rId2"/>
    <sheet name="北区05规划地块" sheetId="3" r:id="rId3"/>
    <sheet name="05规划地块学院用房明细表" sheetId="4" r:id="rId4"/>
  </sheets>
  <definedNames>
    <definedName name="_xlnm._FilterDatabase" localSheetId="0" hidden="1">北区01规划地块!$A$2:$N$18</definedName>
    <definedName name="_xlnm._FilterDatabase" localSheetId="1" hidden="1">'01规划地块学院用房明细'!$A$2:$J$116</definedName>
    <definedName name="_xlnm._FilterDatabase" localSheetId="3" hidden="1">'05规划地块学院用房明细表'!$A$2:$J$104</definedName>
    <definedName name="_xlnm._FilterDatabase" localSheetId="2" hidden="1">北区05规划地块!$A$2:$M$11</definedName>
    <definedName name="_xlnm.Print_Area" localSheetId="0">北区01规划地块!$A$1:$O$18</definedName>
    <definedName name="_xlnm.Print_Area" localSheetId="2">北区05规划地块!$A$1:$N$11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<sst xmlns="http://schemas.openxmlformats.org/spreadsheetml/2006/main" count="1389" uniqueCount="377">
  <si>
    <t>北区01规划地块（学生宿舍和科创大楼）红线范围内房屋资产明细</t>
  </si>
  <si>
    <t>编号</t>
  </si>
  <si>
    <t>账面名称</t>
  </si>
  <si>
    <t>名称</t>
  </si>
  <si>
    <r>
      <rPr>
        <b/>
        <sz val="11"/>
        <color indexed="8"/>
        <rFont val="等线"/>
        <charset val="134"/>
        <scheme val="minor"/>
      </rPr>
      <t>建筑面积（m</t>
    </r>
    <r>
      <rPr>
        <b/>
        <vertAlign val="superscript"/>
        <sz val="11"/>
        <color rgb="FF000000"/>
        <rFont val="等线"/>
        <charset val="134"/>
        <scheme val="minor"/>
      </rPr>
      <t>2</t>
    </r>
    <r>
      <rPr>
        <b/>
        <sz val="11"/>
        <color indexed="8"/>
        <rFont val="等线"/>
        <charset val="134"/>
        <scheme val="minor"/>
      </rPr>
      <t>）</t>
    </r>
  </si>
  <si>
    <t>价值(元)</t>
  </si>
  <si>
    <t>累计折旧（元）</t>
  </si>
  <si>
    <t>资产净值（元）</t>
  </si>
  <si>
    <r>
      <rPr>
        <b/>
        <sz val="11"/>
        <color indexed="8"/>
        <rFont val="等线"/>
        <charset val="134"/>
        <scheme val="minor"/>
      </rPr>
      <t>学院用房
使用面积（m</t>
    </r>
    <r>
      <rPr>
        <b/>
        <vertAlign val="superscript"/>
        <sz val="11"/>
        <color rgb="FF000000"/>
        <rFont val="等线"/>
        <charset val="134"/>
        <scheme val="minor"/>
      </rPr>
      <t>2</t>
    </r>
    <r>
      <rPr>
        <b/>
        <sz val="11"/>
        <color indexed="8"/>
        <rFont val="等线"/>
        <charset val="134"/>
        <scheme val="minor"/>
      </rPr>
      <t>）</t>
    </r>
  </si>
  <si>
    <t>归口管理部门</t>
  </si>
  <si>
    <t>使用单位</t>
  </si>
  <si>
    <t>具体使用情况</t>
  </si>
  <si>
    <t>入库日期</t>
  </si>
  <si>
    <t>建筑结构</t>
  </si>
  <si>
    <t>坐落位置</t>
  </si>
  <si>
    <t>备注</t>
  </si>
  <si>
    <t>FW11195602</t>
  </si>
  <si>
    <t>化机塑机实验室</t>
  </si>
  <si>
    <t>实验室与设备管理处</t>
  </si>
  <si>
    <t>机汽学院、材料学院</t>
  </si>
  <si>
    <t>实验室4间</t>
  </si>
  <si>
    <t>1956-01-01</t>
  </si>
  <si>
    <t>砖木结构</t>
  </si>
  <si>
    <t>教学10区</t>
  </si>
  <si>
    <t>已达年限</t>
  </si>
  <si>
    <t>FW11195605a</t>
  </si>
  <si>
    <t>化机厂</t>
  </si>
  <si>
    <t>化机厂B（北区金属车间）</t>
  </si>
  <si>
    <t>材料学院</t>
  </si>
  <si>
    <t>实验室9间</t>
  </si>
  <si>
    <t>FW11195605b</t>
  </si>
  <si>
    <t>化机厂A（钣焊车间）</t>
  </si>
  <si>
    <t>轻工学院</t>
  </si>
  <si>
    <t>国家工程中心（胡健）</t>
  </si>
  <si>
    <t>FW11195606</t>
  </si>
  <si>
    <t>轻机实验室</t>
  </si>
  <si>
    <t>磨浆中试基地C栋</t>
  </si>
  <si>
    <t>实验基地7间（胡健）</t>
  </si>
  <si>
    <t>1956-12-31</t>
  </si>
  <si>
    <t>FW11195607</t>
  </si>
  <si>
    <t>变电房</t>
  </si>
  <si>
    <t>后勤处</t>
  </si>
  <si>
    <t>水电中心</t>
  </si>
  <si>
    <t>配电房</t>
  </si>
  <si>
    <t>FW11195608</t>
  </si>
  <si>
    <t>喷漆车间</t>
  </si>
  <si>
    <t>日港汽车维修中心</t>
  </si>
  <si>
    <t>资产管理处</t>
  </si>
  <si>
    <t>空置</t>
  </si>
  <si>
    <t>FW11195609</t>
  </si>
  <si>
    <t>化机厂办公室</t>
  </si>
  <si>
    <t>砖混结构</t>
  </si>
  <si>
    <t>FW11195610</t>
  </si>
  <si>
    <t>值班室</t>
  </si>
  <si>
    <t>FW11198406</t>
  </si>
  <si>
    <t>化机厂新车间</t>
  </si>
  <si>
    <t>机动车检测公司</t>
  </si>
  <si>
    <t>出租给机动车检测公司</t>
  </si>
  <si>
    <t>1984-05-01</t>
  </si>
  <si>
    <t>FW11198517</t>
  </si>
  <si>
    <t>汽车检测中心</t>
  </si>
  <si>
    <t>汽车系实验楼</t>
  </si>
  <si>
    <t>实验室与设备管理处
资产管理处</t>
  </si>
  <si>
    <t>机汽学院
机动车检测公司</t>
  </si>
  <si>
    <t>1985-12-01</t>
  </si>
  <si>
    <t>FW11200420</t>
  </si>
  <si>
    <t>科技实业总厂</t>
  </si>
  <si>
    <t>U型楼</t>
  </si>
  <si>
    <t>轻工学院
数园网络</t>
  </si>
  <si>
    <t>一半为国家工程中心（胡健）
一半出租给数园网络</t>
  </si>
  <si>
    <t>2004-12-31</t>
  </si>
  <si>
    <t>钢混结构</t>
  </si>
  <si>
    <t>未达年限</t>
  </si>
  <si>
    <t>FW11200501</t>
  </si>
  <si>
    <t>造纸与污染控制装配车间</t>
  </si>
  <si>
    <t>实验基地19间（胡健）</t>
  </si>
  <si>
    <t>2005-12-31</t>
  </si>
  <si>
    <t>高压实验室</t>
  </si>
  <si>
    <t>电力学院</t>
  </si>
  <si>
    <t>高压实验室26间</t>
  </si>
  <si>
    <t>历史临建</t>
  </si>
  <si>
    <t>电力实验室</t>
  </si>
  <si>
    <t>新能源研究中心19间</t>
  </si>
  <si>
    <t>北区新平房</t>
  </si>
  <si>
    <t>公寓中心</t>
  </si>
  <si>
    <t>后勤员工宿舍27户</t>
  </si>
  <si>
    <t>合计</t>
  </si>
  <si>
    <t>北区01规划地块（学生宿舍和科创大楼）院级用房一览表（明细表）</t>
  </si>
  <si>
    <t>序号</t>
  </si>
  <si>
    <t>学院</t>
  </si>
  <si>
    <t>建筑物名称</t>
  </si>
  <si>
    <t>房间号</t>
  </si>
  <si>
    <t>现场核实后数</t>
  </si>
  <si>
    <t>房间名称</t>
  </si>
  <si>
    <t>使用人</t>
  </si>
  <si>
    <t>一级分类</t>
  </si>
  <si>
    <t>机械与汽车工程学院</t>
  </si>
  <si>
    <t>汽车系实验楼（北区汽车实验室）</t>
  </si>
  <si>
    <t>综合实验室</t>
  </si>
  <si>
    <t>魏政君</t>
  </si>
  <si>
    <t>B</t>
  </si>
  <si>
    <t>101E</t>
  </si>
  <si>
    <t>MTS控制室</t>
  </si>
  <si>
    <t>动力总成惯性参数测试实验室</t>
  </si>
  <si>
    <t>测试实验室</t>
  </si>
  <si>
    <t>弹性体性能测试实验室</t>
  </si>
  <si>
    <t>电房</t>
  </si>
  <si>
    <t>G</t>
  </si>
  <si>
    <t>大学生方程式赛车实验室</t>
  </si>
  <si>
    <t>李巍华</t>
  </si>
  <si>
    <t>大楼网络室</t>
  </si>
  <si>
    <t>陈蓝肖</t>
  </si>
  <si>
    <t>发动机结构实验室</t>
  </si>
  <si>
    <t>汽车结构实验室</t>
  </si>
  <si>
    <t>1XS1</t>
  </si>
  <si>
    <t>洗手间</t>
  </si>
  <si>
    <t>1XS2</t>
  </si>
  <si>
    <t>会议室（8人）</t>
  </si>
  <si>
    <t>李利平</t>
  </si>
  <si>
    <t>I</t>
  </si>
  <si>
    <t>自习室（15卡位）</t>
  </si>
  <si>
    <t>办公室</t>
  </si>
  <si>
    <t>A</t>
  </si>
  <si>
    <t>鉴定所会议室</t>
  </si>
  <si>
    <t>赵克刚</t>
  </si>
  <si>
    <t>C</t>
  </si>
  <si>
    <t>2XS1</t>
  </si>
  <si>
    <t>黄榕清</t>
  </si>
  <si>
    <t>汽车检测站内临建（美容中心）</t>
  </si>
  <si>
    <t>智能出行创新实验室</t>
  </si>
  <si>
    <t>101</t>
  </si>
  <si>
    <t>海洋工程无人智能技术与装备实验室</t>
  </si>
  <si>
    <t>洪晓斌</t>
  </si>
  <si>
    <t>102</t>
  </si>
  <si>
    <t>石永华</t>
  </si>
  <si>
    <t>104</t>
  </si>
  <si>
    <t>实验室</t>
  </si>
  <si>
    <t>杨丽新</t>
  </si>
  <si>
    <t>材料科学与工程学院</t>
  </si>
  <si>
    <t>化机塑机实验室（北区无机材料实验室）</t>
  </si>
  <si>
    <t>混凝土实验室</t>
  </si>
  <si>
    <t>韦江雄</t>
  </si>
  <si>
    <t>101A</t>
  </si>
  <si>
    <t>监控室</t>
  </si>
  <si>
    <t>朱伟恒</t>
  </si>
  <si>
    <t>104\105</t>
  </si>
  <si>
    <t>刘仲武、钟喜春</t>
  </si>
  <si>
    <t>本科实验室</t>
  </si>
  <si>
    <t>杜军</t>
  </si>
  <si>
    <t>刘仲武</t>
  </si>
  <si>
    <t>110A</t>
  </si>
  <si>
    <t>广东省电子封装材料与可靠性工程技术研究中心</t>
  </si>
  <si>
    <t>张新平</t>
  </si>
  <si>
    <t>周时凤</t>
  </si>
  <si>
    <t>匡同春</t>
  </si>
  <si>
    <t>轻工科学与工程学院</t>
  </si>
  <si>
    <t>造纸与污染控制装配车间（北区）</t>
  </si>
  <si>
    <t>展览室</t>
  </si>
  <si>
    <t>胡健</t>
  </si>
  <si>
    <t>试验基地</t>
  </si>
  <si>
    <t>103</t>
  </si>
  <si>
    <t>105</t>
  </si>
  <si>
    <t>106</t>
  </si>
  <si>
    <t>试验基地用房</t>
  </si>
  <si>
    <t>107</t>
  </si>
  <si>
    <t>108</t>
  </si>
  <si>
    <t>109</t>
  </si>
  <si>
    <t>110</t>
  </si>
  <si>
    <t>111</t>
  </si>
  <si>
    <t>112</t>
  </si>
  <si>
    <t>113</t>
  </si>
  <si>
    <t>201</t>
  </si>
  <si>
    <t>202</t>
  </si>
  <si>
    <t>203</t>
  </si>
  <si>
    <t>204</t>
  </si>
  <si>
    <t>205</t>
  </si>
  <si>
    <t>206</t>
  </si>
  <si>
    <t>实验区</t>
  </si>
  <si>
    <t>架空层杂物间</t>
  </si>
  <si>
    <t>架空层杂物堆放区</t>
  </si>
  <si>
    <t>走道</t>
  </si>
  <si>
    <t>厕所</t>
  </si>
  <si>
    <t>东</t>
  </si>
  <si>
    <t>国家工程中心</t>
  </si>
  <si>
    <t>西</t>
  </si>
  <si>
    <t>U型楼主楼</t>
  </si>
  <si>
    <t>U型楼北翼车间</t>
  </si>
  <si>
    <t>624*2</t>
  </si>
  <si>
    <r>
      <rPr>
        <sz val="10"/>
        <color theme="1"/>
        <rFont val="等线"/>
        <charset val="134"/>
      </rPr>
      <t>国家工程中心</t>
    </r>
    <r>
      <rPr>
        <sz val="10"/>
        <color rgb="FFFF0000"/>
        <rFont val="等线"/>
        <charset val="134"/>
      </rPr>
      <t>（隔为两层）</t>
    </r>
  </si>
  <si>
    <t>U型楼北侧小二层</t>
  </si>
  <si>
    <t>U型楼北侧仓库</t>
  </si>
  <si>
    <t>高压实验室01</t>
  </si>
  <si>
    <t>自行车棚</t>
  </si>
  <si>
    <t>高压实验室02</t>
  </si>
  <si>
    <t>广州供电局《高压电缆智能增容项目》实验基地（待报废设备放置处/保护棚架）</t>
  </si>
  <si>
    <t>刘刚</t>
  </si>
  <si>
    <t>高压实验室03</t>
  </si>
  <si>
    <t>800KVA冲击试验设备保护棚架（待报废设备放置处/保护棚架）</t>
  </si>
  <si>
    <t>高压实验室04</t>
  </si>
  <si>
    <t>李泽宇</t>
  </si>
  <si>
    <t>太阳能利用实验组实验室/空气热湿处理实验组实验室</t>
  </si>
  <si>
    <t>刘金平</t>
  </si>
  <si>
    <t>刘雪峰</t>
  </si>
  <si>
    <t>蔡杰进</t>
  </si>
  <si>
    <t>刘定平</t>
  </si>
  <si>
    <t>高压实验室05</t>
  </si>
  <si>
    <t>电能质量与节能研究所 高压实验室</t>
  </si>
  <si>
    <t>会议室</t>
  </si>
  <si>
    <t>学生办公室</t>
  </si>
  <si>
    <t>热动实验室（2层层高）</t>
  </si>
  <si>
    <t>王冬青</t>
  </si>
  <si>
    <t>电能质量实验室</t>
  </si>
  <si>
    <t>曾江</t>
  </si>
  <si>
    <t>电能质量实验室（小讨论室）</t>
  </si>
  <si>
    <t>电能质量实验室（老师办公室）</t>
  </si>
  <si>
    <t>电能质量实验室（研究生学习室）</t>
  </si>
  <si>
    <t>高压实验室06</t>
  </si>
  <si>
    <t>实验室（外间）</t>
  </si>
  <si>
    <t>仓库（里间）</t>
  </si>
  <si>
    <t>高压实验室07</t>
  </si>
  <si>
    <t>基于多状态量高压状态评估实验项目实验/设备放置处/保护棚架</t>
  </si>
  <si>
    <t>电力实验室-新能源研究中心-1</t>
  </si>
  <si>
    <t>电力电子实验室</t>
  </si>
  <si>
    <t>康龙云</t>
  </si>
  <si>
    <t>电机控制实验室</t>
  </si>
  <si>
    <t>系统控制实验室</t>
  </si>
  <si>
    <t>陈渊睿</t>
  </si>
  <si>
    <t>教师工作室</t>
  </si>
  <si>
    <t>姚国兴</t>
  </si>
  <si>
    <t>研究生工作室</t>
  </si>
  <si>
    <t>杨萍</t>
  </si>
  <si>
    <t>王海渤</t>
  </si>
  <si>
    <t>吴捷</t>
  </si>
  <si>
    <t>曾君</t>
  </si>
  <si>
    <t>电力实验室-新能源研究中心-2</t>
  </si>
  <si>
    <t>电力实验室-新能源研究中心-3</t>
  </si>
  <si>
    <t>空置板房</t>
  </si>
  <si>
    <t>合计：8713</t>
  </si>
  <si>
    <t>注：机汽学院杨凯化机塑机实验室654平米用房、磨浆中试基地A栋\B栋\C栋部分原外租回收暂未使用用房未计入。</t>
  </si>
  <si>
    <t>北区05规划地块（人才公寓）红线范围内房屋资产明细</t>
  </si>
  <si>
    <t>FW11195405</t>
  </si>
  <si>
    <t>化机一号楼</t>
  </si>
  <si>
    <t>图书馆</t>
  </si>
  <si>
    <t>1954-01-01</t>
  </si>
  <si>
    <t>教学9区</t>
  </si>
  <si>
    <t>FW11195401</t>
  </si>
  <si>
    <t>化机二号楼</t>
  </si>
  <si>
    <t>FW11195403</t>
  </si>
  <si>
    <t>化机三号楼</t>
  </si>
  <si>
    <t>化工学院、电力学院</t>
  </si>
  <si>
    <t>实验室41间</t>
  </si>
  <si>
    <t>FW11195601</t>
  </si>
  <si>
    <t>化机四号楼</t>
  </si>
  <si>
    <t xml:space="preserve">机汽学院、食品学院 </t>
  </si>
  <si>
    <t>实验室63间</t>
  </si>
  <si>
    <t>FW11198201</t>
  </si>
  <si>
    <t>化机五号楼</t>
  </si>
  <si>
    <t>实验室14间</t>
  </si>
  <si>
    <t>1982-01-01</t>
  </si>
  <si>
    <t>FW11195603</t>
  </si>
  <si>
    <t>化机北小礼堂</t>
  </si>
  <si>
    <t>北区平房</t>
  </si>
  <si>
    <t>后勤员工宿舍5户</t>
  </si>
  <si>
    <t>北区维修宿舍</t>
  </si>
  <si>
    <t>后勤员工宿舍21户</t>
  </si>
  <si>
    <t>北区05规划地块（人才公寓）院级用房情况一览表（明细表）</t>
  </si>
  <si>
    <t>1CW1</t>
  </si>
  <si>
    <t>储物间</t>
  </si>
  <si>
    <t>科研实验室（爆破）</t>
  </si>
  <si>
    <t>黄亮辉</t>
  </si>
  <si>
    <t>101B</t>
  </si>
  <si>
    <t>102-A</t>
  </si>
  <si>
    <t>换热器结构性能实验室</t>
  </si>
  <si>
    <t>黄扬春</t>
  </si>
  <si>
    <t>102-B</t>
  </si>
  <si>
    <t>102-C</t>
  </si>
  <si>
    <t>压力容器疲劳实验室</t>
  </si>
  <si>
    <t>宋晓彬</t>
  </si>
  <si>
    <t>压力容器结构强度实验室（爆破）</t>
  </si>
  <si>
    <t>走廊</t>
  </si>
  <si>
    <t>食品科学与工程学院</t>
  </si>
  <si>
    <t>讨论室/答辩室（20人）</t>
  </si>
  <si>
    <t>高建兰</t>
  </si>
  <si>
    <t>科研实验室</t>
  </si>
  <si>
    <t>郭健</t>
  </si>
  <si>
    <t>预留海外专家工作室</t>
  </si>
  <si>
    <t>杨晓泉</t>
  </si>
  <si>
    <t>科研工作室</t>
  </si>
  <si>
    <t>蔡俊鹏</t>
  </si>
  <si>
    <t>预留实验室</t>
  </si>
  <si>
    <t>112A</t>
  </si>
  <si>
    <t>112B</t>
  </si>
  <si>
    <t>112C</t>
  </si>
  <si>
    <t>116</t>
  </si>
  <si>
    <t>1楼东通往百川（走廊）</t>
  </si>
  <si>
    <t>老师办公室</t>
  </si>
  <si>
    <t>崔春</t>
  </si>
  <si>
    <t>刘瑞海</t>
  </si>
  <si>
    <t>曾新安</t>
  </si>
  <si>
    <t>游丽君</t>
  </si>
  <si>
    <t>207</t>
  </si>
  <si>
    <t>208</t>
  </si>
  <si>
    <t>赵振刚</t>
  </si>
  <si>
    <t>209</t>
  </si>
  <si>
    <t>210</t>
  </si>
  <si>
    <t>郭新波</t>
  </si>
  <si>
    <t>211</t>
  </si>
  <si>
    <t>212</t>
  </si>
  <si>
    <t>213</t>
  </si>
  <si>
    <t>214</t>
  </si>
  <si>
    <t>215</t>
  </si>
  <si>
    <t>216</t>
  </si>
  <si>
    <t>2楼东通往东侧楼（走廊）</t>
  </si>
  <si>
    <t>217</t>
  </si>
  <si>
    <t>223</t>
  </si>
  <si>
    <t>教师办公室</t>
  </si>
  <si>
    <t>301</t>
  </si>
  <si>
    <t>黄明涛</t>
  </si>
  <si>
    <t>302</t>
  </si>
  <si>
    <t>科研实验室（预留）</t>
  </si>
  <si>
    <t>303</t>
  </si>
  <si>
    <t>老师、学生办公室</t>
  </si>
  <si>
    <t>304</t>
  </si>
  <si>
    <t>305</t>
  </si>
  <si>
    <t>申益</t>
  </si>
  <si>
    <t>306</t>
  </si>
  <si>
    <t>苏健裕</t>
  </si>
  <si>
    <t>307</t>
  </si>
  <si>
    <t>科研实验室（预留引进人才）</t>
  </si>
  <si>
    <t>徐振波</t>
  </si>
  <si>
    <t>308</t>
  </si>
  <si>
    <t>309</t>
  </si>
  <si>
    <t>310</t>
  </si>
  <si>
    <t>311</t>
  </si>
  <si>
    <t>312</t>
  </si>
  <si>
    <t>313</t>
  </si>
  <si>
    <t>315</t>
  </si>
  <si>
    <t>门厅</t>
  </si>
  <si>
    <t>一楼东侧10间用房</t>
  </si>
  <si>
    <t>化学与化工学院</t>
  </si>
  <si>
    <t>实验室准备室（与仪器室）</t>
  </si>
  <si>
    <t>刘海洋</t>
  </si>
  <si>
    <t>黄良斌</t>
  </si>
  <si>
    <t>研究生学习室</t>
  </si>
  <si>
    <t>104-106</t>
  </si>
  <si>
    <t>李映伟</t>
  </si>
  <si>
    <t>陈俊英</t>
  </si>
  <si>
    <t>沈葵</t>
  </si>
  <si>
    <t>王婷婷</t>
  </si>
  <si>
    <t>侯婷婷</t>
  </si>
  <si>
    <t>陈立宇</t>
  </si>
  <si>
    <t>樊婷</t>
  </si>
  <si>
    <t>门卫室</t>
  </si>
  <si>
    <t>马晓茜、余昭胜</t>
  </si>
  <si>
    <t>网络机房</t>
  </si>
  <si>
    <t>102B</t>
  </si>
  <si>
    <t>贵重仪器室GC</t>
  </si>
  <si>
    <t>102C</t>
  </si>
  <si>
    <t>贵重仪器室ICP-OES</t>
  </si>
  <si>
    <t>102D</t>
  </si>
  <si>
    <t>贵重仪器室微波热裂解</t>
  </si>
  <si>
    <t>102E</t>
  </si>
  <si>
    <t>贵重仪器室PY-GC/MS</t>
  </si>
  <si>
    <t>102F</t>
  </si>
  <si>
    <t>贵重仪器室TG-FTIR</t>
  </si>
  <si>
    <t>楼内公共走廊</t>
  </si>
  <si>
    <t>本科燃烧实验室</t>
  </si>
  <si>
    <t>储能实验室（院内临建板房）</t>
  </si>
  <si>
    <t>材料制备科研实验室</t>
  </si>
  <si>
    <t>电厂污染物控制实验室</t>
  </si>
  <si>
    <t>复合除尘实验室/布袋除尘实验室</t>
  </si>
  <si>
    <t>楼波</t>
  </si>
  <si>
    <t>董美蓉</t>
  </si>
  <si>
    <t>梁友才</t>
  </si>
  <si>
    <t>姚顺春</t>
  </si>
  <si>
    <t>合计：3300</t>
  </si>
  <si>
    <t>注：机汽学院杨凯化机四号楼145平用房未计入。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</si>
</sst>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 "/>
  </numFmts>
  <fonts count="39">
    <font>
      <sz val="11"/>
      <color indexed="8"/>
      <name val="等线"/>
      <charset val="134"/>
      <scheme val="minor"/>
    </font>
    <font>
      <sz val="10"/>
      <color theme="1"/>
      <name val="等线"/>
      <charset val="134"/>
    </font>
    <font>
      <b/>
      <sz val="12"/>
      <color theme="1"/>
      <name val="等线"/>
      <charset val="134"/>
    </font>
    <font>
      <b/>
      <sz val="10"/>
      <color theme="1"/>
      <name val="等线"/>
      <charset val="134"/>
    </font>
    <font>
      <sz val="10"/>
      <name val="等线"/>
      <charset val="134"/>
    </font>
    <font>
      <b/>
      <sz val="10"/>
      <name val="等线"/>
      <charset val="134"/>
    </font>
    <font>
      <sz val="10"/>
      <color rgb="FFFF0000"/>
      <name val="等线"/>
      <charset val="134"/>
    </font>
    <font>
      <b/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trike/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trike/>
      <sz val="10"/>
      <color indexed="8"/>
      <name val="等线"/>
      <charset val="134"/>
      <scheme val="minor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b/>
      <vertAlign val="superscript"/>
      <sz val="11"/>
      <color rgb="FF00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/>
    <xf numFmtId="0" fontId="36" fillId="0" borderId="0"/>
    <xf numFmtId="0" fontId="37" fillId="0" borderId="0">
      <alignment vertical="center"/>
    </xf>
    <xf numFmtId="0" fontId="34" fillId="0" borderId="0"/>
  </cellStyleXfs>
  <cellXfs count="8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1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>
      <alignment horizontal="center" vertical="center"/>
    </xf>
    <xf numFmtId="49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>
      <alignment vertical="center" wrapText="1"/>
    </xf>
    <xf numFmtId="49" fontId="4" fillId="2" borderId="2" xfId="49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49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>
      <alignment horizontal="center" vertical="center"/>
    </xf>
    <xf numFmtId="0" fontId="1" fillId="2" borderId="2" xfId="49" applyFont="1" applyFill="1" applyBorder="1" applyAlignment="1">
      <alignment vertical="center" wrapText="1"/>
    </xf>
    <xf numFmtId="176" fontId="1" fillId="2" borderId="2" xfId="49" applyNumberFormat="1" applyFont="1" applyFill="1" applyBorder="1" applyAlignment="1">
      <alignment horizontal="center" vertical="center" wrapText="1"/>
    </xf>
    <xf numFmtId="0" fontId="1" fillId="2" borderId="2" xfId="54" applyFont="1" applyFill="1" applyBorder="1" applyAlignment="1">
      <alignment horizontal="center" vertical="center" wrapText="1"/>
    </xf>
    <xf numFmtId="176" fontId="1" fillId="2" borderId="2" xfId="54" applyNumberFormat="1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 applyProtection="1">
      <alignment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177" fontId="1" fillId="2" borderId="2" xfId="53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/>
    </xf>
    <xf numFmtId="0" fontId="4" fillId="2" borderId="2" xfId="53" applyFont="1" applyFill="1" applyBorder="1" applyAlignment="1">
      <alignment horizontal="left" vertical="center" wrapText="1"/>
    </xf>
    <xf numFmtId="0" fontId="1" fillId="2" borderId="2" xfId="53" applyFont="1" applyFill="1" applyBorder="1" applyAlignment="1">
      <alignment horizontal="center" vertical="center"/>
    </xf>
    <xf numFmtId="0" fontId="1" fillId="2" borderId="2" xfId="53" applyFont="1" applyFill="1" applyBorder="1">
      <alignment vertical="center"/>
    </xf>
    <xf numFmtId="177" fontId="1" fillId="2" borderId="2" xfId="52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49" fontId="1" fillId="2" borderId="2" xfId="53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53" applyNumberFormat="1" applyFont="1" applyBorder="1" applyAlignment="1" applyProtection="1">
      <alignment horizontal="center" vertical="center" wrapText="1"/>
      <protection locked="0"/>
    </xf>
    <xf numFmtId="177" fontId="4" fillId="2" borderId="2" xfId="53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left" vertical="center" wrapText="1"/>
    </xf>
    <xf numFmtId="0" fontId="1" fillId="0" borderId="2" xfId="53" applyFont="1" applyBorder="1" applyAlignment="1">
      <alignment horizontal="center" vertical="center"/>
    </xf>
    <xf numFmtId="4" fontId="1" fillId="2" borderId="2" xfId="53" applyNumberFormat="1" applyFont="1" applyFill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6" fillId="0" borderId="0" xfId="49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9" fillId="0" borderId="2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177" fontId="7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49" fontId="4" fillId="2" borderId="2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3" applyFont="1" applyFill="1" applyBorder="1" applyAlignment="1" applyProtection="1">
      <alignment horizontal="center" vertical="center" wrapText="1"/>
      <protection locked="0"/>
    </xf>
    <xf numFmtId="40" fontId="4" fillId="2" borderId="2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3" applyFont="1" applyFill="1" applyBorder="1" applyAlignment="1">
      <alignment horizontal="center" vertical="center"/>
    </xf>
    <xf numFmtId="0" fontId="4" fillId="2" borderId="2" xfId="53" applyFont="1" applyFill="1" applyBorder="1">
      <alignment vertical="center"/>
    </xf>
    <xf numFmtId="4" fontId="1" fillId="2" borderId="2" xfId="49" applyNumberFormat="1" applyFont="1" applyFill="1" applyBorder="1" applyAlignment="1">
      <alignment horizontal="center" vertical="center"/>
    </xf>
    <xf numFmtId="0" fontId="1" fillId="2" borderId="2" xfId="49" applyFont="1" applyFill="1" applyBorder="1">
      <alignment vertical="center"/>
    </xf>
    <xf numFmtId="49" fontId="1" fillId="2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6" xfId="49" applyFont="1" applyFill="1" applyBorder="1" applyAlignment="1">
      <alignment horizontal="center" vertical="center"/>
    </xf>
    <xf numFmtId="178" fontId="1" fillId="2" borderId="2" xfId="49" applyNumberFormat="1" applyFont="1" applyFill="1" applyBorder="1" applyAlignment="1">
      <alignment horizontal="center" vertical="center"/>
    </xf>
    <xf numFmtId="178" fontId="6" fillId="2" borderId="2" xfId="49" applyNumberFormat="1" applyFont="1" applyFill="1" applyBorder="1" applyAlignment="1">
      <alignment horizontal="center" vertical="center"/>
    </xf>
    <xf numFmtId="178" fontId="1" fillId="2" borderId="2" xfId="49" applyNumberFormat="1" applyFont="1" applyFill="1" applyBorder="1">
      <alignment vertical="center"/>
    </xf>
    <xf numFmtId="0" fontId="1" fillId="2" borderId="2" xfId="53" applyFont="1" applyFill="1" applyBorder="1" applyAlignment="1" applyProtection="1">
      <alignment horizontal="center" vertical="center" wrapText="1"/>
      <protection locked="0"/>
    </xf>
    <xf numFmtId="0" fontId="4" fillId="2" borderId="2" xfId="53" applyFont="1" applyFill="1" applyBorder="1" applyAlignment="1">
      <alignment horizontal="left" vertical="center"/>
    </xf>
    <xf numFmtId="0" fontId="4" fillId="0" borderId="2" xfId="53" applyFont="1" applyBorder="1" applyAlignment="1">
      <alignment horizontal="left" vertical="center"/>
    </xf>
    <xf numFmtId="0" fontId="1" fillId="0" borderId="2" xfId="53" applyFont="1" applyBorder="1" applyAlignment="1">
      <alignment horizontal="center"/>
    </xf>
    <xf numFmtId="177" fontId="0" fillId="3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177" fontId="0" fillId="4" borderId="2" xfId="0" applyNumberFormat="1" applyFill="1" applyBorder="1">
      <alignment vertical="center"/>
    </xf>
    <xf numFmtId="177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7" fontId="0" fillId="4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4 2" xfId="51"/>
    <cellStyle name="常规 6 2" xfId="52"/>
    <cellStyle name="常规 7" xfId="53"/>
    <cellStyle name="常规_实验大楼数据(Part I)" xfId="54"/>
  </cellStyles>
  <dxfs count="1">
    <dxf>
      <fill>
        <patternFill patternType="solid">
          <bgColor theme="5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opLeftCell="A13" workbookViewId="0">
      <selection activeCell="H18" sqref="H18"/>
    </sheetView>
  </sheetViews>
  <sheetFormatPr defaultColWidth="9" defaultRowHeight="14.25"/>
  <cols>
    <col min="1" max="1" width="13.2166666666667" customWidth="1"/>
    <col min="2" max="2" width="21.2166666666667" customWidth="1"/>
    <col min="3" max="3" width="22.775" customWidth="1"/>
    <col min="4" max="4" width="14" customWidth="1"/>
    <col min="5" max="5" width="14.4416666666667" hidden="1" customWidth="1"/>
    <col min="6" max="6" width="15" hidden="1" customWidth="1"/>
    <col min="7" max="7" width="13.2166666666667" hidden="1" customWidth="1"/>
    <col min="8" max="8" width="17.3333333333333" customWidth="1"/>
    <col min="9" max="9" width="18.4416666666667" customWidth="1"/>
    <col min="10" max="10" width="18.1083333333333" customWidth="1"/>
    <col min="11" max="11" width="26.3333333333333" customWidth="1"/>
    <col min="12" max="12" width="11.2166666666667" customWidth="1"/>
    <col min="13" max="13" width="9.33333333333333" customWidth="1"/>
    <col min="14" max="14" width="11.4416666666667" hidden="1" customWidth="1"/>
    <col min="15" max="15" width="8.66666666666667" customWidth="1"/>
  </cols>
  <sheetData>
    <row r="1" ht="34.5" customHeight="1" spans="1: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ht="40.5" customHeight="1" spans="1:15">
      <c r="A2" s="53" t="s">
        <v>1</v>
      </c>
      <c r="B2" s="53" t="s">
        <v>2</v>
      </c>
      <c r="C2" s="53" t="s">
        <v>3</v>
      </c>
      <c r="D2" s="53" t="s">
        <v>4</v>
      </c>
      <c r="E2" s="46" t="s">
        <v>5</v>
      </c>
      <c r="F2" s="46" t="s">
        <v>6</v>
      </c>
      <c r="G2" s="46" t="s">
        <v>7</v>
      </c>
      <c r="H2" s="47" t="s">
        <v>8</v>
      </c>
      <c r="I2" s="46" t="s">
        <v>9</v>
      </c>
      <c r="J2" s="53" t="s">
        <v>10</v>
      </c>
      <c r="K2" s="46" t="s">
        <v>11</v>
      </c>
      <c r="L2" s="46" t="s">
        <v>12</v>
      </c>
      <c r="M2" s="46" t="s">
        <v>13</v>
      </c>
      <c r="N2" s="46" t="s">
        <v>14</v>
      </c>
      <c r="O2" s="46" t="s">
        <v>15</v>
      </c>
    </row>
    <row r="3" ht="40.5" customHeight="1" spans="1:15">
      <c r="A3" s="48" t="s">
        <v>16</v>
      </c>
      <c r="B3" s="48" t="s">
        <v>17</v>
      </c>
      <c r="C3" s="48"/>
      <c r="D3" s="48">
        <v>1266.66</v>
      </c>
      <c r="E3" s="49">
        <v>200816.89</v>
      </c>
      <c r="F3" s="49">
        <v>200816.89</v>
      </c>
      <c r="G3" s="49">
        <v>0</v>
      </c>
      <c r="H3" s="49">
        <v>677</v>
      </c>
      <c r="I3" s="49" t="s">
        <v>18</v>
      </c>
      <c r="J3" s="48" t="s">
        <v>19</v>
      </c>
      <c r="K3" s="48" t="s">
        <v>20</v>
      </c>
      <c r="L3" s="48" t="s">
        <v>21</v>
      </c>
      <c r="M3" s="48" t="s">
        <v>22</v>
      </c>
      <c r="N3" s="55" t="s">
        <v>23</v>
      </c>
      <c r="O3" s="56" t="s">
        <v>24</v>
      </c>
    </row>
    <row r="4" ht="40.5" customHeight="1" spans="1:15">
      <c r="A4" s="48" t="s">
        <v>25</v>
      </c>
      <c r="B4" s="48" t="s">
        <v>26</v>
      </c>
      <c r="C4" s="48" t="s">
        <v>27</v>
      </c>
      <c r="D4" s="48">
        <v>1573.68</v>
      </c>
      <c r="E4" s="49">
        <v>872400.83</v>
      </c>
      <c r="F4" s="49">
        <v>872400.83</v>
      </c>
      <c r="G4" s="49">
        <v>0</v>
      </c>
      <c r="H4" s="49">
        <v>546</v>
      </c>
      <c r="I4" s="49" t="s">
        <v>18</v>
      </c>
      <c r="J4" s="48" t="s">
        <v>28</v>
      </c>
      <c r="K4" s="48" t="s">
        <v>29</v>
      </c>
      <c r="L4" s="48" t="s">
        <v>21</v>
      </c>
      <c r="M4" s="48" t="s">
        <v>22</v>
      </c>
      <c r="N4" s="55" t="s">
        <v>23</v>
      </c>
      <c r="O4" s="56" t="s">
        <v>24</v>
      </c>
    </row>
    <row r="5" ht="40.5" customHeight="1" spans="1:15">
      <c r="A5" s="48" t="s">
        <v>30</v>
      </c>
      <c r="B5" s="48" t="s">
        <v>26</v>
      </c>
      <c r="C5" s="48" t="s">
        <v>31</v>
      </c>
      <c r="D5" s="48">
        <v>1654.68</v>
      </c>
      <c r="E5" s="49">
        <v>917304.79</v>
      </c>
      <c r="F5" s="49">
        <v>917304.79</v>
      </c>
      <c r="G5" s="49">
        <v>0</v>
      </c>
      <c r="H5" s="80">
        <v>1722</v>
      </c>
      <c r="I5" s="49" t="s">
        <v>18</v>
      </c>
      <c r="J5" s="48" t="s">
        <v>32</v>
      </c>
      <c r="K5" s="48" t="s">
        <v>33</v>
      </c>
      <c r="L5" s="48" t="s">
        <v>21</v>
      </c>
      <c r="M5" s="48" t="s">
        <v>22</v>
      </c>
      <c r="N5" s="55" t="s">
        <v>23</v>
      </c>
      <c r="O5" s="56" t="s">
        <v>24</v>
      </c>
    </row>
    <row r="6" ht="40.5" customHeight="1" spans="1:15">
      <c r="A6" s="48" t="s">
        <v>34</v>
      </c>
      <c r="B6" s="48" t="s">
        <v>35</v>
      </c>
      <c r="C6" s="48" t="s">
        <v>36</v>
      </c>
      <c r="D6" s="48">
        <v>402.57</v>
      </c>
      <c r="E6" s="49">
        <v>79535.41</v>
      </c>
      <c r="F6" s="49">
        <v>79535.41</v>
      </c>
      <c r="G6" s="49">
        <v>0</v>
      </c>
      <c r="H6" s="80">
        <v>723</v>
      </c>
      <c r="I6" s="49" t="s">
        <v>18</v>
      </c>
      <c r="J6" s="48" t="s">
        <v>32</v>
      </c>
      <c r="K6" s="48" t="s">
        <v>37</v>
      </c>
      <c r="L6" s="48" t="s">
        <v>38</v>
      </c>
      <c r="M6" s="48" t="s">
        <v>22</v>
      </c>
      <c r="N6" s="55" t="s">
        <v>23</v>
      </c>
      <c r="O6" s="56" t="s">
        <v>24</v>
      </c>
    </row>
    <row r="7" ht="40.5" customHeight="1" spans="1:15">
      <c r="A7" s="48" t="s">
        <v>39</v>
      </c>
      <c r="B7" s="48" t="s">
        <v>40</v>
      </c>
      <c r="C7" s="48" t="s">
        <v>31</v>
      </c>
      <c r="D7" s="48">
        <v>100.49</v>
      </c>
      <c r="E7" s="49">
        <v>19853.72</v>
      </c>
      <c r="F7" s="49">
        <v>19853.72</v>
      </c>
      <c r="G7" s="49">
        <v>0</v>
      </c>
      <c r="H7" s="49"/>
      <c r="I7" s="49" t="s">
        <v>41</v>
      </c>
      <c r="J7" s="48" t="s">
        <v>42</v>
      </c>
      <c r="K7" s="48" t="s">
        <v>43</v>
      </c>
      <c r="L7" s="48" t="s">
        <v>38</v>
      </c>
      <c r="M7" s="48" t="s">
        <v>22</v>
      </c>
      <c r="N7" s="55" t="s">
        <v>23</v>
      </c>
      <c r="O7" s="56" t="s">
        <v>24</v>
      </c>
    </row>
    <row r="8" ht="40.5" customHeight="1" spans="1:15">
      <c r="A8" s="48" t="s">
        <v>44</v>
      </c>
      <c r="B8" s="48" t="s">
        <v>45</v>
      </c>
      <c r="C8" s="48" t="s">
        <v>46</v>
      </c>
      <c r="D8" s="48">
        <v>414.16</v>
      </c>
      <c r="E8" s="49">
        <v>113112.29</v>
      </c>
      <c r="F8" s="49">
        <v>113112.29</v>
      </c>
      <c r="G8" s="49">
        <v>0</v>
      </c>
      <c r="H8" s="49"/>
      <c r="I8" s="49" t="s">
        <v>47</v>
      </c>
      <c r="J8" s="48" t="s">
        <v>48</v>
      </c>
      <c r="K8" s="48"/>
      <c r="L8" s="48" t="s">
        <v>38</v>
      </c>
      <c r="M8" s="48" t="s">
        <v>22</v>
      </c>
      <c r="N8" s="55" t="s">
        <v>23</v>
      </c>
      <c r="O8" s="56" t="s">
        <v>24</v>
      </c>
    </row>
    <row r="9" ht="40.5" customHeight="1" spans="1:15">
      <c r="A9" s="48" t="s">
        <v>49</v>
      </c>
      <c r="B9" s="48" t="s">
        <v>50</v>
      </c>
      <c r="C9" s="48"/>
      <c r="D9" s="48">
        <v>208.42</v>
      </c>
      <c r="E9" s="49">
        <v>41177.36</v>
      </c>
      <c r="F9" s="49">
        <v>41177.36</v>
      </c>
      <c r="G9" s="49">
        <v>0</v>
      </c>
      <c r="H9" s="49"/>
      <c r="I9" s="49" t="s">
        <v>47</v>
      </c>
      <c r="J9" s="48" t="s">
        <v>48</v>
      </c>
      <c r="K9" s="48"/>
      <c r="L9" s="48" t="s">
        <v>38</v>
      </c>
      <c r="M9" s="48" t="s">
        <v>51</v>
      </c>
      <c r="N9" s="55" t="s">
        <v>23</v>
      </c>
      <c r="O9" s="56" t="s">
        <v>24</v>
      </c>
    </row>
    <row r="10" ht="40.5" customHeight="1" spans="1:15">
      <c r="A10" s="48" t="s">
        <v>52</v>
      </c>
      <c r="B10" s="48" t="s">
        <v>53</v>
      </c>
      <c r="C10" s="48"/>
      <c r="D10" s="48">
        <v>26.45</v>
      </c>
      <c r="E10" s="49">
        <v>5225.7</v>
      </c>
      <c r="F10" s="49">
        <v>5225.7</v>
      </c>
      <c r="G10" s="49">
        <v>0</v>
      </c>
      <c r="H10" s="49"/>
      <c r="I10" s="49" t="s">
        <v>47</v>
      </c>
      <c r="J10" s="48" t="s">
        <v>48</v>
      </c>
      <c r="K10" s="48"/>
      <c r="L10" s="48" t="s">
        <v>38</v>
      </c>
      <c r="M10" s="48" t="s">
        <v>22</v>
      </c>
      <c r="N10" s="55" t="s">
        <v>23</v>
      </c>
      <c r="O10" s="56" t="s">
        <v>24</v>
      </c>
    </row>
    <row r="11" ht="40.5" customHeight="1" spans="1:15">
      <c r="A11" s="48" t="s">
        <v>54</v>
      </c>
      <c r="B11" s="48" t="s">
        <v>55</v>
      </c>
      <c r="C11" s="48"/>
      <c r="D11" s="48">
        <v>682.45</v>
      </c>
      <c r="E11" s="49">
        <v>1813913.15</v>
      </c>
      <c r="F11" s="49">
        <v>1813913.15</v>
      </c>
      <c r="G11" s="49">
        <v>0</v>
      </c>
      <c r="H11" s="49"/>
      <c r="I11" s="49" t="s">
        <v>47</v>
      </c>
      <c r="J11" s="48" t="s">
        <v>56</v>
      </c>
      <c r="K11" s="48" t="s">
        <v>57</v>
      </c>
      <c r="L11" s="48" t="s">
        <v>58</v>
      </c>
      <c r="M11" s="48" t="s">
        <v>51</v>
      </c>
      <c r="N11" s="55" t="s">
        <v>23</v>
      </c>
      <c r="O11" s="56" t="s">
        <v>24</v>
      </c>
    </row>
    <row r="12" ht="40.5" customHeight="1" spans="1:15">
      <c r="A12" s="48" t="s">
        <v>59</v>
      </c>
      <c r="B12" s="48" t="s">
        <v>60</v>
      </c>
      <c r="C12" s="48" t="s">
        <v>61</v>
      </c>
      <c r="D12" s="48">
        <v>3455</v>
      </c>
      <c r="E12" s="49">
        <v>338787.93</v>
      </c>
      <c r="F12" s="49">
        <v>338787.93</v>
      </c>
      <c r="G12" s="49">
        <v>0</v>
      </c>
      <c r="H12" s="49">
        <v>1009</v>
      </c>
      <c r="I12" s="83" t="s">
        <v>62</v>
      </c>
      <c r="J12" s="84" t="s">
        <v>63</v>
      </c>
      <c r="K12" s="84"/>
      <c r="L12" s="48" t="s">
        <v>64</v>
      </c>
      <c r="M12" s="48" t="s">
        <v>22</v>
      </c>
      <c r="N12" s="55" t="s">
        <v>23</v>
      </c>
      <c r="O12" s="56" t="s">
        <v>24</v>
      </c>
    </row>
    <row r="13" ht="40.5" customHeight="1" spans="1:15">
      <c r="A13" s="81" t="s">
        <v>65</v>
      </c>
      <c r="B13" s="81" t="s">
        <v>66</v>
      </c>
      <c r="C13" s="81" t="s">
        <v>67</v>
      </c>
      <c r="D13" s="81">
        <v>1825</v>
      </c>
      <c r="E13" s="82">
        <v>4545969.55</v>
      </c>
      <c r="F13" s="82">
        <v>1674430.81</v>
      </c>
      <c r="G13" s="82">
        <v>2871538.74</v>
      </c>
      <c r="H13" s="82">
        <v>1822</v>
      </c>
      <c r="I13" s="85" t="s">
        <v>62</v>
      </c>
      <c r="J13" s="86" t="s">
        <v>68</v>
      </c>
      <c r="K13" s="86" t="s">
        <v>69</v>
      </c>
      <c r="L13" s="81" t="s">
        <v>70</v>
      </c>
      <c r="M13" s="81" t="s">
        <v>71</v>
      </c>
      <c r="N13" s="87" t="s">
        <v>23</v>
      </c>
      <c r="O13" s="88" t="s">
        <v>72</v>
      </c>
    </row>
    <row r="14" ht="40.5" customHeight="1" spans="1:15">
      <c r="A14" s="81" t="s">
        <v>73</v>
      </c>
      <c r="B14" s="81" t="s">
        <v>74</v>
      </c>
      <c r="C14" s="81"/>
      <c r="D14" s="81">
        <v>786</v>
      </c>
      <c r="E14" s="82">
        <v>1980900</v>
      </c>
      <c r="F14" s="82">
        <v>690013.5</v>
      </c>
      <c r="G14" s="82">
        <v>1290886.5</v>
      </c>
      <c r="H14" s="82">
        <v>611</v>
      </c>
      <c r="I14" s="82" t="s">
        <v>18</v>
      </c>
      <c r="J14" s="81" t="s">
        <v>32</v>
      </c>
      <c r="K14" s="81" t="s">
        <v>75</v>
      </c>
      <c r="L14" s="81" t="s">
        <v>76</v>
      </c>
      <c r="M14" s="81" t="s">
        <v>71</v>
      </c>
      <c r="N14" s="87" t="s">
        <v>23</v>
      </c>
      <c r="O14" s="88" t="s">
        <v>72</v>
      </c>
    </row>
    <row r="15" ht="40.5" customHeight="1" spans="1:15">
      <c r="A15" s="48"/>
      <c r="B15" s="48" t="s">
        <v>77</v>
      </c>
      <c r="C15" s="48"/>
      <c r="D15" s="48"/>
      <c r="E15" s="49"/>
      <c r="F15" s="49"/>
      <c r="G15" s="49"/>
      <c r="H15" s="49">
        <v>1120</v>
      </c>
      <c r="I15" s="49" t="s">
        <v>18</v>
      </c>
      <c r="J15" s="48" t="s">
        <v>78</v>
      </c>
      <c r="K15" s="48" t="s">
        <v>79</v>
      </c>
      <c r="L15" s="48"/>
      <c r="M15" s="48"/>
      <c r="N15" s="55"/>
      <c r="O15" s="56" t="s">
        <v>80</v>
      </c>
    </row>
    <row r="16" ht="40.5" customHeight="1" spans="1:15">
      <c r="A16" s="48"/>
      <c r="B16" s="48" t="s">
        <v>81</v>
      </c>
      <c r="C16" s="48"/>
      <c r="D16" s="48"/>
      <c r="E16" s="49"/>
      <c r="F16" s="49"/>
      <c r="G16" s="49"/>
      <c r="H16" s="49">
        <v>483</v>
      </c>
      <c r="I16" s="49" t="s">
        <v>18</v>
      </c>
      <c r="J16" s="48" t="s">
        <v>78</v>
      </c>
      <c r="K16" s="48" t="s">
        <v>82</v>
      </c>
      <c r="L16" s="48"/>
      <c r="M16" s="48"/>
      <c r="N16" s="55"/>
      <c r="O16" s="56" t="s">
        <v>80</v>
      </c>
    </row>
    <row r="17" ht="40.5" customHeight="1" spans="1:15">
      <c r="A17" s="48"/>
      <c r="B17" s="48" t="s">
        <v>83</v>
      </c>
      <c r="C17" s="48"/>
      <c r="D17" s="48"/>
      <c r="E17" s="49"/>
      <c r="F17" s="49"/>
      <c r="G17" s="49"/>
      <c r="H17" s="49"/>
      <c r="I17" s="49" t="s">
        <v>41</v>
      </c>
      <c r="J17" s="48" t="s">
        <v>84</v>
      </c>
      <c r="K17" s="48" t="s">
        <v>85</v>
      </c>
      <c r="L17" s="48"/>
      <c r="M17" s="48"/>
      <c r="N17" s="55"/>
      <c r="O17" s="56" t="s">
        <v>80</v>
      </c>
    </row>
    <row r="18" s="44" customFormat="1" ht="40.5" customHeight="1" spans="1:15">
      <c r="A18" s="53" t="s">
        <v>86</v>
      </c>
      <c r="B18" s="53"/>
      <c r="C18" s="53"/>
      <c r="D18" s="54">
        <f>SUM(D3:D14)</f>
        <v>12395.56</v>
      </c>
      <c r="E18" s="54">
        <f t="shared" ref="E18:G18" si="0">SUM(E3:E14)</f>
        <v>10928997.62</v>
      </c>
      <c r="F18" s="54">
        <f t="shared" si="0"/>
        <v>6766572.38</v>
      </c>
      <c r="G18" s="54">
        <f t="shared" si="0"/>
        <v>4162425.24</v>
      </c>
      <c r="H18" s="54">
        <f>SUM(H3:H16)</f>
        <v>8713</v>
      </c>
      <c r="I18" s="54"/>
      <c r="J18" s="53"/>
      <c r="K18" s="53"/>
      <c r="L18" s="53"/>
      <c r="M18" s="53"/>
      <c r="N18" s="53"/>
      <c r="O18" s="56"/>
    </row>
  </sheetData>
  <autoFilter xmlns:etc="http://www.wps.cn/officeDocument/2017/etCustomData" ref="A2:N18" etc:filterBottomFollowUsedRange="0">
    <extLst/>
  </autoFilter>
  <mergeCells count="1">
    <mergeCell ref="A1:O1"/>
  </mergeCells>
  <pageMargins left="0.39" right="0.1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workbookViewId="0">
      <selection activeCell="N62" sqref="N62"/>
    </sheetView>
  </sheetViews>
  <sheetFormatPr defaultColWidth="9" defaultRowHeight="12.75" outlineLevelCol="7"/>
  <cols>
    <col min="1" max="1" width="9" style="1"/>
    <col min="2" max="2" width="15" style="1" customWidth="1"/>
    <col min="3" max="3" width="13.775" style="1" customWidth="1"/>
    <col min="4" max="4" width="7.775" style="1" customWidth="1"/>
    <col min="5" max="5" width="9" style="1"/>
    <col min="6" max="6" width="22.6666666666667" style="1" customWidth="1"/>
    <col min="7" max="7" width="9" style="1"/>
    <col min="8" max="8" width="6.66666666666667" style="1" customWidth="1"/>
    <col min="9" max="16384" width="9" style="1"/>
  </cols>
  <sheetData>
    <row r="1" ht="52.5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ht="25.5" spans="1:8">
      <c r="A2" s="3" t="s">
        <v>88</v>
      </c>
      <c r="B2" s="3" t="s">
        <v>89</v>
      </c>
      <c r="C2" s="3" t="s">
        <v>90</v>
      </c>
      <c r="D2" s="4" t="s">
        <v>91</v>
      </c>
      <c r="E2" s="3" t="s">
        <v>92</v>
      </c>
      <c r="F2" s="3" t="s">
        <v>93</v>
      </c>
      <c r="G2" s="3" t="s">
        <v>94</v>
      </c>
      <c r="H2" s="3" t="s">
        <v>95</v>
      </c>
    </row>
    <row r="3" ht="25.5" spans="1:8">
      <c r="A3" s="5">
        <v>1</v>
      </c>
      <c r="B3" s="5" t="s">
        <v>96</v>
      </c>
      <c r="C3" s="5" t="s">
        <v>97</v>
      </c>
      <c r="D3" s="59">
        <v>101</v>
      </c>
      <c r="E3" s="5">
        <v>76.37</v>
      </c>
      <c r="F3" s="5" t="s">
        <v>98</v>
      </c>
      <c r="G3" s="5" t="s">
        <v>99</v>
      </c>
      <c r="H3" s="5" t="s">
        <v>100</v>
      </c>
    </row>
    <row r="4" ht="25.5" spans="1:8">
      <c r="A4" s="5">
        <v>2</v>
      </c>
      <c r="B4" s="5" t="s">
        <v>96</v>
      </c>
      <c r="C4" s="5" t="s">
        <v>97</v>
      </c>
      <c r="D4" s="59" t="s">
        <v>101</v>
      </c>
      <c r="E4" s="5">
        <v>28.94</v>
      </c>
      <c r="F4" s="5" t="s">
        <v>98</v>
      </c>
      <c r="G4" s="5" t="s">
        <v>99</v>
      </c>
      <c r="H4" s="5" t="s">
        <v>100</v>
      </c>
    </row>
    <row r="5" ht="25.5" spans="1:8">
      <c r="A5" s="5">
        <v>3</v>
      </c>
      <c r="B5" s="5" t="s">
        <v>96</v>
      </c>
      <c r="C5" s="5" t="s">
        <v>97</v>
      </c>
      <c r="D5" s="59">
        <v>102</v>
      </c>
      <c r="E5" s="5">
        <v>36.2</v>
      </c>
      <c r="F5" s="5" t="s">
        <v>102</v>
      </c>
      <c r="G5" s="5" t="s">
        <v>99</v>
      </c>
      <c r="H5" s="5" t="s">
        <v>100</v>
      </c>
    </row>
    <row r="6" ht="25.5" spans="1:8">
      <c r="A6" s="5">
        <v>4</v>
      </c>
      <c r="B6" s="5" t="s">
        <v>96</v>
      </c>
      <c r="C6" s="5" t="s">
        <v>97</v>
      </c>
      <c r="D6" s="59">
        <v>103</v>
      </c>
      <c r="E6" s="5">
        <v>31.54</v>
      </c>
      <c r="F6" s="5" t="s">
        <v>103</v>
      </c>
      <c r="G6" s="5" t="s">
        <v>99</v>
      </c>
      <c r="H6" s="5" t="s">
        <v>100</v>
      </c>
    </row>
    <row r="7" ht="25.5" spans="1:8">
      <c r="A7" s="5">
        <v>5</v>
      </c>
      <c r="B7" s="5" t="s">
        <v>96</v>
      </c>
      <c r="C7" s="5" t="s">
        <v>97</v>
      </c>
      <c r="D7" s="59">
        <v>104</v>
      </c>
      <c r="E7" s="5">
        <v>80.78</v>
      </c>
      <c r="F7" s="5" t="s">
        <v>104</v>
      </c>
      <c r="G7" s="5" t="s">
        <v>99</v>
      </c>
      <c r="H7" s="5" t="s">
        <v>100</v>
      </c>
    </row>
    <row r="8" ht="25.5" spans="1:8">
      <c r="A8" s="5">
        <v>6</v>
      </c>
      <c r="B8" s="5" t="s">
        <v>96</v>
      </c>
      <c r="C8" s="5" t="s">
        <v>97</v>
      </c>
      <c r="D8" s="59">
        <v>105</v>
      </c>
      <c r="E8" s="5">
        <v>38.11</v>
      </c>
      <c r="F8" s="5" t="s">
        <v>105</v>
      </c>
      <c r="G8" s="5" t="s">
        <v>99</v>
      </c>
      <c r="H8" s="5" t="s">
        <v>100</v>
      </c>
    </row>
    <row r="9" ht="25.5" spans="1:8">
      <c r="A9" s="5">
        <v>7</v>
      </c>
      <c r="B9" s="5" t="s">
        <v>96</v>
      </c>
      <c r="C9" s="5" t="s">
        <v>97</v>
      </c>
      <c r="D9" s="59">
        <v>106</v>
      </c>
      <c r="E9" s="5">
        <v>35.97</v>
      </c>
      <c r="F9" s="5" t="s">
        <v>106</v>
      </c>
      <c r="G9" s="5" t="s">
        <v>42</v>
      </c>
      <c r="H9" s="8" t="s">
        <v>107</v>
      </c>
    </row>
    <row r="10" ht="25.5" spans="1:8">
      <c r="A10" s="5">
        <v>8</v>
      </c>
      <c r="B10" s="5" t="s">
        <v>96</v>
      </c>
      <c r="C10" s="5" t="s">
        <v>97</v>
      </c>
      <c r="D10" s="59">
        <v>107</v>
      </c>
      <c r="E10" s="5">
        <v>158.68</v>
      </c>
      <c r="F10" s="5" t="s">
        <v>108</v>
      </c>
      <c r="G10" s="5" t="s">
        <v>109</v>
      </c>
      <c r="H10" s="5" t="s">
        <v>100</v>
      </c>
    </row>
    <row r="11" ht="25.5" spans="1:8">
      <c r="A11" s="5">
        <v>9</v>
      </c>
      <c r="B11" s="5" t="s">
        <v>96</v>
      </c>
      <c r="C11" s="5" t="s">
        <v>97</v>
      </c>
      <c r="D11" s="59">
        <v>108</v>
      </c>
      <c r="E11" s="5">
        <v>5.58</v>
      </c>
      <c r="F11" s="5" t="s">
        <v>110</v>
      </c>
      <c r="G11" s="5" t="s">
        <v>111</v>
      </c>
      <c r="H11" s="5" t="s">
        <v>107</v>
      </c>
    </row>
    <row r="12" ht="25.5" spans="1:8">
      <c r="A12" s="5">
        <v>10</v>
      </c>
      <c r="B12" s="5" t="s">
        <v>96</v>
      </c>
      <c r="C12" s="5" t="s">
        <v>97</v>
      </c>
      <c r="D12" s="59">
        <v>109</v>
      </c>
      <c r="E12" s="5">
        <v>80.07</v>
      </c>
      <c r="F12" s="5" t="s">
        <v>112</v>
      </c>
      <c r="G12" s="5" t="s">
        <v>111</v>
      </c>
      <c r="H12" s="5" t="s">
        <v>100</v>
      </c>
    </row>
    <row r="13" ht="25.5" spans="1:8">
      <c r="A13" s="5">
        <v>11</v>
      </c>
      <c r="B13" s="5" t="s">
        <v>96</v>
      </c>
      <c r="C13" s="5" t="s">
        <v>97</v>
      </c>
      <c r="D13" s="59">
        <v>110</v>
      </c>
      <c r="E13" s="5">
        <v>116.01</v>
      </c>
      <c r="F13" s="5" t="s">
        <v>113</v>
      </c>
      <c r="G13" s="5" t="s">
        <v>111</v>
      </c>
      <c r="H13" s="5" t="s">
        <v>100</v>
      </c>
    </row>
    <row r="14" ht="25.5" spans="1:8">
      <c r="A14" s="5">
        <v>12</v>
      </c>
      <c r="B14" s="5" t="s">
        <v>96</v>
      </c>
      <c r="C14" s="5" t="s">
        <v>97</v>
      </c>
      <c r="D14" s="59" t="s">
        <v>114</v>
      </c>
      <c r="E14" s="5">
        <v>5.4</v>
      </c>
      <c r="F14" s="5" t="s">
        <v>115</v>
      </c>
      <c r="G14" s="5" t="s">
        <v>99</v>
      </c>
      <c r="H14" s="8" t="s">
        <v>107</v>
      </c>
    </row>
    <row r="15" ht="25.5" spans="1:8">
      <c r="A15" s="5">
        <v>13</v>
      </c>
      <c r="B15" s="5" t="s">
        <v>96</v>
      </c>
      <c r="C15" s="5" t="s">
        <v>97</v>
      </c>
      <c r="D15" s="59" t="s">
        <v>116</v>
      </c>
      <c r="E15" s="5">
        <v>4.04</v>
      </c>
      <c r="F15" s="5" t="s">
        <v>115</v>
      </c>
      <c r="G15" s="5" t="s">
        <v>111</v>
      </c>
      <c r="H15" s="8" t="s">
        <v>107</v>
      </c>
    </row>
    <row r="16" ht="25.5" spans="1:8">
      <c r="A16" s="5">
        <v>14</v>
      </c>
      <c r="B16" s="5" t="s">
        <v>96</v>
      </c>
      <c r="C16" s="5" t="s">
        <v>97</v>
      </c>
      <c r="D16" s="59">
        <v>201</v>
      </c>
      <c r="E16" s="5">
        <v>18.11</v>
      </c>
      <c r="F16" s="5" t="s">
        <v>117</v>
      </c>
      <c r="G16" s="5" t="s">
        <v>118</v>
      </c>
      <c r="H16" s="8" t="s">
        <v>119</v>
      </c>
    </row>
    <row r="17" ht="25.5" spans="1:8">
      <c r="A17" s="5">
        <v>15</v>
      </c>
      <c r="B17" s="5" t="s">
        <v>96</v>
      </c>
      <c r="C17" s="5" t="s">
        <v>97</v>
      </c>
      <c r="D17" s="59">
        <v>202</v>
      </c>
      <c r="E17" s="5">
        <v>58.88</v>
      </c>
      <c r="F17" s="5" t="s">
        <v>120</v>
      </c>
      <c r="G17" s="5" t="s">
        <v>118</v>
      </c>
      <c r="H17" s="8" t="s">
        <v>119</v>
      </c>
    </row>
    <row r="18" ht="25.5" spans="1:8">
      <c r="A18" s="5">
        <v>16</v>
      </c>
      <c r="B18" s="5" t="s">
        <v>96</v>
      </c>
      <c r="C18" s="5" t="s">
        <v>97</v>
      </c>
      <c r="D18" s="59">
        <v>203</v>
      </c>
      <c r="E18" s="5">
        <v>55.1</v>
      </c>
      <c r="F18" s="5" t="s">
        <v>121</v>
      </c>
      <c r="G18" s="5" t="s">
        <v>118</v>
      </c>
      <c r="H18" s="8" t="s">
        <v>119</v>
      </c>
    </row>
    <row r="19" ht="25.5" spans="1:8">
      <c r="A19" s="5">
        <v>17</v>
      </c>
      <c r="B19" s="5" t="s">
        <v>96</v>
      </c>
      <c r="C19" s="5" t="s">
        <v>97</v>
      </c>
      <c r="D19" s="59">
        <v>204</v>
      </c>
      <c r="E19" s="5">
        <v>16.98</v>
      </c>
      <c r="F19" s="5" t="s">
        <v>117</v>
      </c>
      <c r="G19" s="5" t="s">
        <v>118</v>
      </c>
      <c r="H19" s="8" t="s">
        <v>119</v>
      </c>
    </row>
    <row r="20" ht="25.5" spans="1:8">
      <c r="A20" s="5">
        <v>18</v>
      </c>
      <c r="B20" s="5" t="s">
        <v>96</v>
      </c>
      <c r="C20" s="5" t="s">
        <v>97</v>
      </c>
      <c r="D20" s="59" t="s">
        <v>122</v>
      </c>
      <c r="E20" s="5">
        <v>34.38</v>
      </c>
      <c r="F20" s="5" t="s">
        <v>123</v>
      </c>
      <c r="G20" s="18" t="s">
        <v>124</v>
      </c>
      <c r="H20" s="8" t="s">
        <v>119</v>
      </c>
    </row>
    <row r="21" ht="25.5" spans="1:8">
      <c r="A21" s="5">
        <v>19</v>
      </c>
      <c r="B21" s="5" t="s">
        <v>96</v>
      </c>
      <c r="C21" s="5" t="s">
        <v>97</v>
      </c>
      <c r="D21" s="59" t="s">
        <v>100</v>
      </c>
      <c r="E21" s="5">
        <v>20.25</v>
      </c>
      <c r="F21" s="5" t="s">
        <v>121</v>
      </c>
      <c r="G21" s="18" t="s">
        <v>124</v>
      </c>
      <c r="H21" s="8" t="s">
        <v>119</v>
      </c>
    </row>
    <row r="22" ht="25.5" spans="1:8">
      <c r="A22" s="5">
        <v>20</v>
      </c>
      <c r="B22" s="5" t="s">
        <v>96</v>
      </c>
      <c r="C22" s="5" t="s">
        <v>97</v>
      </c>
      <c r="D22" s="59" t="s">
        <v>125</v>
      </c>
      <c r="E22" s="5">
        <v>18.9</v>
      </c>
      <c r="F22" s="5" t="s">
        <v>121</v>
      </c>
      <c r="G22" s="18" t="s">
        <v>124</v>
      </c>
      <c r="H22" s="8" t="s">
        <v>119</v>
      </c>
    </row>
    <row r="23" ht="25.5" spans="1:8">
      <c r="A23" s="5">
        <v>21</v>
      </c>
      <c r="B23" s="5" t="s">
        <v>96</v>
      </c>
      <c r="C23" s="5" t="s">
        <v>97</v>
      </c>
      <c r="D23" s="59" t="s">
        <v>126</v>
      </c>
      <c r="E23" s="5">
        <v>6.05</v>
      </c>
      <c r="F23" s="5" t="s">
        <v>115</v>
      </c>
      <c r="G23" s="5" t="s">
        <v>127</v>
      </c>
      <c r="H23" s="8" t="s">
        <v>107</v>
      </c>
    </row>
    <row r="24" ht="25.5" spans="1:8">
      <c r="A24" s="5">
        <v>22</v>
      </c>
      <c r="B24" s="5" t="s">
        <v>96</v>
      </c>
      <c r="C24" s="5" t="s">
        <v>128</v>
      </c>
      <c r="D24" s="59"/>
      <c r="E24" s="5">
        <v>82.79</v>
      </c>
      <c r="F24" s="5" t="s">
        <v>129</v>
      </c>
      <c r="G24" s="18" t="s">
        <v>124</v>
      </c>
      <c r="H24" s="8" t="s">
        <v>119</v>
      </c>
    </row>
    <row r="25" ht="25.5" spans="1:8">
      <c r="A25" s="5">
        <v>23</v>
      </c>
      <c r="B25" s="5" t="s">
        <v>96</v>
      </c>
      <c r="C25" s="6" t="s">
        <v>17</v>
      </c>
      <c r="D25" s="7" t="s">
        <v>130</v>
      </c>
      <c r="E25" s="60">
        <v>230.52</v>
      </c>
      <c r="F25" s="6" t="s">
        <v>131</v>
      </c>
      <c r="G25" s="11" t="s">
        <v>132</v>
      </c>
      <c r="H25" s="8" t="s">
        <v>119</v>
      </c>
    </row>
    <row r="26" ht="25.5" spans="1:8">
      <c r="A26" s="5">
        <v>24</v>
      </c>
      <c r="B26" s="5" t="s">
        <v>96</v>
      </c>
      <c r="C26" s="11" t="s">
        <v>17</v>
      </c>
      <c r="D26" s="7" t="s">
        <v>133</v>
      </c>
      <c r="E26" s="60">
        <v>181.85</v>
      </c>
      <c r="F26" s="6" t="s">
        <v>131</v>
      </c>
      <c r="G26" s="11" t="s">
        <v>134</v>
      </c>
      <c r="H26" s="8" t="s">
        <v>119</v>
      </c>
    </row>
    <row r="27" ht="25.5" spans="1:8">
      <c r="A27" s="5">
        <v>25</v>
      </c>
      <c r="B27" s="5" t="s">
        <v>96</v>
      </c>
      <c r="C27" s="6" t="s">
        <v>17</v>
      </c>
      <c r="D27" s="7" t="s">
        <v>135</v>
      </c>
      <c r="E27" s="60">
        <v>129.64</v>
      </c>
      <c r="F27" s="8" t="s">
        <v>136</v>
      </c>
      <c r="G27" s="6" t="s">
        <v>137</v>
      </c>
      <c r="H27" s="8" t="s">
        <v>119</v>
      </c>
    </row>
    <row r="28" ht="38.25" spans="1:8">
      <c r="A28" s="5">
        <v>26</v>
      </c>
      <c r="B28" s="61" t="s">
        <v>138</v>
      </c>
      <c r="C28" s="62" t="s">
        <v>139</v>
      </c>
      <c r="D28" s="63">
        <v>103</v>
      </c>
      <c r="E28" s="64">
        <v>134.66</v>
      </c>
      <c r="F28" s="65" t="s">
        <v>140</v>
      </c>
      <c r="G28" s="66" t="s">
        <v>141</v>
      </c>
      <c r="H28" s="65" t="s">
        <v>119</v>
      </c>
    </row>
    <row r="29" ht="25.5" spans="1:8">
      <c r="A29" s="5">
        <v>27</v>
      </c>
      <c r="B29" s="61" t="s">
        <v>138</v>
      </c>
      <c r="C29" s="62" t="s">
        <v>27</v>
      </c>
      <c r="D29" s="62" t="s">
        <v>142</v>
      </c>
      <c r="E29" s="64">
        <v>19.09</v>
      </c>
      <c r="F29" s="62" t="s">
        <v>143</v>
      </c>
      <c r="G29" s="62" t="s">
        <v>144</v>
      </c>
      <c r="H29" s="65" t="s">
        <v>107</v>
      </c>
    </row>
    <row r="30" ht="25.5" spans="1:8">
      <c r="A30" s="5">
        <v>28</v>
      </c>
      <c r="B30" s="61" t="s">
        <v>138</v>
      </c>
      <c r="C30" s="62" t="s">
        <v>27</v>
      </c>
      <c r="D30" s="63" t="s">
        <v>145</v>
      </c>
      <c r="E30" s="64">
        <v>121.84</v>
      </c>
      <c r="F30" s="62" t="s">
        <v>136</v>
      </c>
      <c r="G30" s="61" t="s">
        <v>146</v>
      </c>
      <c r="H30" s="65" t="s">
        <v>119</v>
      </c>
    </row>
    <row r="31" ht="25.5" spans="1:8">
      <c r="A31" s="5">
        <v>29</v>
      </c>
      <c r="B31" s="61" t="s">
        <v>138</v>
      </c>
      <c r="C31" s="62" t="s">
        <v>27</v>
      </c>
      <c r="D31" s="63">
        <v>106</v>
      </c>
      <c r="E31" s="64">
        <v>80.52</v>
      </c>
      <c r="F31" s="62" t="s">
        <v>147</v>
      </c>
      <c r="G31" s="62" t="s">
        <v>144</v>
      </c>
      <c r="H31" s="65" t="s">
        <v>100</v>
      </c>
    </row>
    <row r="32" ht="25.5" spans="1:8">
      <c r="A32" s="5">
        <v>30</v>
      </c>
      <c r="B32" s="61" t="s">
        <v>138</v>
      </c>
      <c r="C32" s="62" t="s">
        <v>27</v>
      </c>
      <c r="D32" s="63">
        <v>107</v>
      </c>
      <c r="E32" s="64">
        <v>82</v>
      </c>
      <c r="F32" s="62" t="s">
        <v>136</v>
      </c>
      <c r="G32" s="62" t="s">
        <v>148</v>
      </c>
      <c r="H32" s="65" t="s">
        <v>119</v>
      </c>
    </row>
    <row r="33" ht="25.5" spans="1:8">
      <c r="A33" s="5">
        <v>31</v>
      </c>
      <c r="B33" s="61" t="s">
        <v>138</v>
      </c>
      <c r="C33" s="62" t="s">
        <v>27</v>
      </c>
      <c r="D33" s="63">
        <v>108</v>
      </c>
      <c r="E33" s="64">
        <v>41</v>
      </c>
      <c r="F33" s="62" t="s">
        <v>136</v>
      </c>
      <c r="G33" s="62" t="s">
        <v>149</v>
      </c>
      <c r="H33" s="65" t="s">
        <v>119</v>
      </c>
    </row>
    <row r="34" ht="25.5" spans="1:8">
      <c r="A34" s="5">
        <v>32</v>
      </c>
      <c r="B34" s="61" t="s">
        <v>138</v>
      </c>
      <c r="C34" s="62" t="s">
        <v>27</v>
      </c>
      <c r="D34" s="62" t="s">
        <v>150</v>
      </c>
      <c r="E34" s="64">
        <v>80</v>
      </c>
      <c r="F34" s="62" t="s">
        <v>151</v>
      </c>
      <c r="G34" s="62" t="s">
        <v>152</v>
      </c>
      <c r="H34" s="65" t="s">
        <v>119</v>
      </c>
    </row>
    <row r="35" ht="25.5" spans="1:8">
      <c r="A35" s="5">
        <v>33</v>
      </c>
      <c r="B35" s="61" t="s">
        <v>138</v>
      </c>
      <c r="C35" s="62" t="s">
        <v>27</v>
      </c>
      <c r="D35" s="63">
        <v>112</v>
      </c>
      <c r="E35" s="64">
        <v>80.96</v>
      </c>
      <c r="F35" s="62" t="s">
        <v>136</v>
      </c>
      <c r="G35" s="62" t="s">
        <v>153</v>
      </c>
      <c r="H35" s="65" t="s">
        <v>119</v>
      </c>
    </row>
    <row r="36" ht="25.5" spans="1:8">
      <c r="A36" s="5">
        <v>34</v>
      </c>
      <c r="B36" s="61" t="s">
        <v>138</v>
      </c>
      <c r="C36" s="62" t="s">
        <v>27</v>
      </c>
      <c r="D36" s="62">
        <v>113</v>
      </c>
      <c r="E36" s="64">
        <v>40.55</v>
      </c>
      <c r="F36" s="62" t="s">
        <v>136</v>
      </c>
      <c r="G36" s="62" t="s">
        <v>154</v>
      </c>
      <c r="H36" s="65" t="s">
        <v>119</v>
      </c>
    </row>
    <row r="37" ht="25.5" spans="1:8">
      <c r="A37" s="5">
        <v>35</v>
      </c>
      <c r="B37" s="10" t="s">
        <v>155</v>
      </c>
      <c r="C37" s="6" t="s">
        <v>156</v>
      </c>
      <c r="D37" s="6" t="s">
        <v>130</v>
      </c>
      <c r="E37" s="67">
        <v>48.37</v>
      </c>
      <c r="F37" s="6" t="s">
        <v>157</v>
      </c>
      <c r="G37" s="6" t="s">
        <v>158</v>
      </c>
      <c r="H37" s="8" t="s">
        <v>119</v>
      </c>
    </row>
    <row r="38" ht="25.5" spans="1:8">
      <c r="A38" s="5">
        <v>36</v>
      </c>
      <c r="B38" s="10" t="s">
        <v>155</v>
      </c>
      <c r="C38" s="6" t="s">
        <v>156</v>
      </c>
      <c r="D38" s="6" t="s">
        <v>133</v>
      </c>
      <c r="E38" s="67">
        <v>23.07</v>
      </c>
      <c r="F38" s="68" t="s">
        <v>159</v>
      </c>
      <c r="G38" s="6" t="s">
        <v>158</v>
      </c>
      <c r="H38" s="8" t="s">
        <v>119</v>
      </c>
    </row>
    <row r="39" ht="25.5" spans="1:8">
      <c r="A39" s="5">
        <v>37</v>
      </c>
      <c r="B39" s="10" t="s">
        <v>155</v>
      </c>
      <c r="C39" s="6" t="s">
        <v>156</v>
      </c>
      <c r="D39" s="6" t="s">
        <v>160</v>
      </c>
      <c r="E39" s="67">
        <v>50.86</v>
      </c>
      <c r="F39" s="68" t="s">
        <v>159</v>
      </c>
      <c r="G39" s="6" t="s">
        <v>158</v>
      </c>
      <c r="H39" s="8" t="s">
        <v>119</v>
      </c>
    </row>
    <row r="40" ht="25.5" spans="1:8">
      <c r="A40" s="5">
        <v>38</v>
      </c>
      <c r="B40" s="10" t="s">
        <v>155</v>
      </c>
      <c r="C40" s="6" t="s">
        <v>156</v>
      </c>
      <c r="D40" s="6" t="s">
        <v>135</v>
      </c>
      <c r="E40" s="67">
        <v>74.59</v>
      </c>
      <c r="F40" s="68" t="s">
        <v>159</v>
      </c>
      <c r="G40" s="6" t="s">
        <v>158</v>
      </c>
      <c r="H40" s="8" t="s">
        <v>119</v>
      </c>
    </row>
    <row r="41" ht="25.5" spans="1:8">
      <c r="A41" s="5">
        <v>39</v>
      </c>
      <c r="B41" s="10" t="s">
        <v>155</v>
      </c>
      <c r="C41" s="6" t="s">
        <v>156</v>
      </c>
      <c r="D41" s="6" t="s">
        <v>161</v>
      </c>
      <c r="E41" s="67">
        <v>36.75</v>
      </c>
      <c r="F41" s="68" t="s">
        <v>159</v>
      </c>
      <c r="G41" s="6" t="s">
        <v>158</v>
      </c>
      <c r="H41" s="8" t="s">
        <v>119</v>
      </c>
    </row>
    <row r="42" ht="25.5" spans="1:8">
      <c r="A42" s="5">
        <v>40</v>
      </c>
      <c r="B42" s="10" t="s">
        <v>155</v>
      </c>
      <c r="C42" s="6" t="s">
        <v>156</v>
      </c>
      <c r="D42" s="6" t="s">
        <v>162</v>
      </c>
      <c r="E42" s="67">
        <v>8.05</v>
      </c>
      <c r="F42" s="68" t="s">
        <v>163</v>
      </c>
      <c r="G42" s="6" t="s">
        <v>158</v>
      </c>
      <c r="H42" s="8" t="s">
        <v>119</v>
      </c>
    </row>
    <row r="43" ht="25.5" spans="1:8">
      <c r="A43" s="5">
        <v>41</v>
      </c>
      <c r="B43" s="10" t="s">
        <v>155</v>
      </c>
      <c r="C43" s="6" t="s">
        <v>156</v>
      </c>
      <c r="D43" s="6" t="s">
        <v>164</v>
      </c>
      <c r="E43" s="67">
        <v>7.84</v>
      </c>
      <c r="F43" s="68" t="s">
        <v>163</v>
      </c>
      <c r="G43" s="6" t="s">
        <v>158</v>
      </c>
      <c r="H43" s="8" t="s">
        <v>119</v>
      </c>
    </row>
    <row r="44" ht="25.5" spans="1:8">
      <c r="A44" s="5">
        <v>42</v>
      </c>
      <c r="B44" s="10" t="s">
        <v>155</v>
      </c>
      <c r="C44" s="6" t="s">
        <v>156</v>
      </c>
      <c r="D44" s="6" t="s">
        <v>165</v>
      </c>
      <c r="E44" s="67">
        <v>23.07</v>
      </c>
      <c r="F44" s="68" t="s">
        <v>163</v>
      </c>
      <c r="G44" s="6" t="s">
        <v>158</v>
      </c>
      <c r="H44" s="8" t="s">
        <v>119</v>
      </c>
    </row>
    <row r="45" ht="25.5" spans="1:8">
      <c r="A45" s="5">
        <v>43</v>
      </c>
      <c r="B45" s="10" t="s">
        <v>155</v>
      </c>
      <c r="C45" s="6" t="s">
        <v>156</v>
      </c>
      <c r="D45" s="6" t="s">
        <v>166</v>
      </c>
      <c r="E45" s="67">
        <v>23.07</v>
      </c>
      <c r="F45" s="68" t="s">
        <v>163</v>
      </c>
      <c r="G45" s="6" t="s">
        <v>158</v>
      </c>
      <c r="H45" s="8" t="s">
        <v>119</v>
      </c>
    </row>
    <row r="46" ht="25.5" spans="1:8">
      <c r="A46" s="5">
        <v>44</v>
      </c>
      <c r="B46" s="10" t="s">
        <v>155</v>
      </c>
      <c r="C46" s="6" t="s">
        <v>156</v>
      </c>
      <c r="D46" s="6" t="s">
        <v>167</v>
      </c>
      <c r="E46" s="67">
        <v>23.07</v>
      </c>
      <c r="F46" s="68" t="s">
        <v>163</v>
      </c>
      <c r="G46" s="6" t="s">
        <v>158</v>
      </c>
      <c r="H46" s="8" t="s">
        <v>119</v>
      </c>
    </row>
    <row r="47" ht="25.5" spans="1:8">
      <c r="A47" s="5">
        <v>45</v>
      </c>
      <c r="B47" s="10" t="s">
        <v>155</v>
      </c>
      <c r="C47" s="6" t="s">
        <v>156</v>
      </c>
      <c r="D47" s="6" t="s">
        <v>168</v>
      </c>
      <c r="E47" s="67">
        <v>23.07</v>
      </c>
      <c r="F47" s="68" t="s">
        <v>163</v>
      </c>
      <c r="G47" s="6" t="s">
        <v>158</v>
      </c>
      <c r="H47" s="8" t="s">
        <v>119</v>
      </c>
    </row>
    <row r="48" ht="25.5" spans="1:8">
      <c r="A48" s="5">
        <v>46</v>
      </c>
      <c r="B48" s="10" t="s">
        <v>155</v>
      </c>
      <c r="C48" s="6" t="s">
        <v>156</v>
      </c>
      <c r="D48" s="6" t="s">
        <v>169</v>
      </c>
      <c r="E48" s="67">
        <v>99.64</v>
      </c>
      <c r="F48" s="68" t="s">
        <v>163</v>
      </c>
      <c r="G48" s="6" t="s">
        <v>158</v>
      </c>
      <c r="H48" s="8" t="s">
        <v>119</v>
      </c>
    </row>
    <row r="49" ht="25.5" spans="1:8">
      <c r="A49" s="5">
        <v>47</v>
      </c>
      <c r="B49" s="10" t="s">
        <v>155</v>
      </c>
      <c r="C49" s="6" t="s">
        <v>156</v>
      </c>
      <c r="D49" s="6" t="s">
        <v>170</v>
      </c>
      <c r="E49" s="67">
        <v>30.88</v>
      </c>
      <c r="F49" s="68" t="s">
        <v>163</v>
      </c>
      <c r="G49" s="6" t="s">
        <v>158</v>
      </c>
      <c r="H49" s="8" t="s">
        <v>119</v>
      </c>
    </row>
    <row r="50" ht="25.5" spans="1:8">
      <c r="A50" s="5">
        <v>48</v>
      </c>
      <c r="B50" s="10" t="s">
        <v>155</v>
      </c>
      <c r="C50" s="6" t="s">
        <v>156</v>
      </c>
      <c r="D50" s="6" t="s">
        <v>171</v>
      </c>
      <c r="E50" s="67">
        <v>23.07</v>
      </c>
      <c r="F50" s="68" t="s">
        <v>163</v>
      </c>
      <c r="G50" s="6" t="s">
        <v>158</v>
      </c>
      <c r="H50" s="8" t="s">
        <v>119</v>
      </c>
    </row>
    <row r="51" ht="25.5" spans="1:8">
      <c r="A51" s="5">
        <v>49</v>
      </c>
      <c r="B51" s="10" t="s">
        <v>155</v>
      </c>
      <c r="C51" s="6" t="s">
        <v>156</v>
      </c>
      <c r="D51" s="6" t="s">
        <v>172</v>
      </c>
      <c r="E51" s="67">
        <v>23.07</v>
      </c>
      <c r="F51" s="68" t="s">
        <v>163</v>
      </c>
      <c r="G51" s="6" t="s">
        <v>158</v>
      </c>
      <c r="H51" s="8" t="s">
        <v>119</v>
      </c>
    </row>
    <row r="52" ht="25.5" spans="1:8">
      <c r="A52" s="5">
        <v>50</v>
      </c>
      <c r="B52" s="10" t="s">
        <v>155</v>
      </c>
      <c r="C52" s="6" t="s">
        <v>156</v>
      </c>
      <c r="D52" s="6" t="s">
        <v>173</v>
      </c>
      <c r="E52" s="67">
        <v>23.07</v>
      </c>
      <c r="F52" s="68" t="s">
        <v>163</v>
      </c>
      <c r="G52" s="6" t="s">
        <v>158</v>
      </c>
      <c r="H52" s="8" t="s">
        <v>119</v>
      </c>
    </row>
    <row r="53" ht="25.5" spans="1:8">
      <c r="A53" s="5">
        <v>51</v>
      </c>
      <c r="B53" s="10" t="s">
        <v>155</v>
      </c>
      <c r="C53" s="6" t="s">
        <v>156</v>
      </c>
      <c r="D53" s="6" t="s">
        <v>174</v>
      </c>
      <c r="E53" s="67">
        <v>23.07</v>
      </c>
      <c r="F53" s="68" t="s">
        <v>163</v>
      </c>
      <c r="G53" s="6" t="s">
        <v>158</v>
      </c>
      <c r="H53" s="8" t="s">
        <v>119</v>
      </c>
    </row>
    <row r="54" ht="25.5" spans="1:8">
      <c r="A54" s="5">
        <v>52</v>
      </c>
      <c r="B54" s="10" t="s">
        <v>155</v>
      </c>
      <c r="C54" s="6" t="s">
        <v>156</v>
      </c>
      <c r="D54" s="6" t="s">
        <v>175</v>
      </c>
      <c r="E54" s="67">
        <v>23.07</v>
      </c>
      <c r="F54" s="68" t="s">
        <v>163</v>
      </c>
      <c r="G54" s="69" t="s">
        <v>158</v>
      </c>
      <c r="H54" s="70" t="s">
        <v>119</v>
      </c>
    </row>
    <row r="55" ht="25.5" spans="1:8">
      <c r="A55" s="5">
        <v>53</v>
      </c>
      <c r="B55" s="10" t="s">
        <v>155</v>
      </c>
      <c r="C55" s="6" t="s">
        <v>156</v>
      </c>
      <c r="D55" s="6" t="s">
        <v>176</v>
      </c>
      <c r="E55" s="67">
        <v>23.07</v>
      </c>
      <c r="F55" s="68" t="s">
        <v>163</v>
      </c>
      <c r="G55" s="6" t="s">
        <v>158</v>
      </c>
      <c r="H55" s="8" t="s">
        <v>119</v>
      </c>
    </row>
    <row r="56" ht="25.5" spans="1:8">
      <c r="A56" s="5">
        <v>54</v>
      </c>
      <c r="B56" s="10" t="s">
        <v>155</v>
      </c>
      <c r="C56" s="6" t="s">
        <v>36</v>
      </c>
      <c r="D56" s="6" t="s">
        <v>177</v>
      </c>
      <c r="E56" s="67">
        <v>303.64</v>
      </c>
      <c r="F56" s="68" t="s">
        <v>163</v>
      </c>
      <c r="G56" s="6" t="s">
        <v>158</v>
      </c>
      <c r="H56" s="8" t="s">
        <v>119</v>
      </c>
    </row>
    <row r="57" ht="25.5" spans="1:8">
      <c r="A57" s="5">
        <v>55</v>
      </c>
      <c r="B57" s="10" t="s">
        <v>155</v>
      </c>
      <c r="C57" s="6" t="s">
        <v>36</v>
      </c>
      <c r="D57" s="6" t="s">
        <v>178</v>
      </c>
      <c r="E57" s="67">
        <v>42.7</v>
      </c>
      <c r="F57" s="68" t="s">
        <v>163</v>
      </c>
      <c r="G57" s="6" t="s">
        <v>158</v>
      </c>
      <c r="H57" s="8" t="s">
        <v>107</v>
      </c>
    </row>
    <row r="58" ht="25.5" spans="1:8">
      <c r="A58" s="5">
        <v>56</v>
      </c>
      <c r="B58" s="10" t="s">
        <v>155</v>
      </c>
      <c r="C58" s="6" t="s">
        <v>36</v>
      </c>
      <c r="D58" s="6" t="s">
        <v>179</v>
      </c>
      <c r="E58" s="67">
        <v>110.8</v>
      </c>
      <c r="F58" s="68" t="s">
        <v>163</v>
      </c>
      <c r="G58" s="6" t="s">
        <v>158</v>
      </c>
      <c r="H58" s="8" t="s">
        <v>107</v>
      </c>
    </row>
    <row r="59" ht="25.5" spans="1:8">
      <c r="A59" s="5">
        <v>57</v>
      </c>
      <c r="B59" s="10" t="s">
        <v>155</v>
      </c>
      <c r="C59" s="6" t="s">
        <v>36</v>
      </c>
      <c r="D59" s="6" t="s">
        <v>180</v>
      </c>
      <c r="E59" s="67">
        <v>131.8</v>
      </c>
      <c r="F59" s="68" t="s">
        <v>163</v>
      </c>
      <c r="G59" s="6" t="s">
        <v>158</v>
      </c>
      <c r="H59" s="8" t="s">
        <v>107</v>
      </c>
    </row>
    <row r="60" ht="25.5" spans="1:8">
      <c r="A60" s="5">
        <v>58</v>
      </c>
      <c r="B60" s="10" t="s">
        <v>155</v>
      </c>
      <c r="C60" s="6" t="s">
        <v>36</v>
      </c>
      <c r="D60" s="6" t="s">
        <v>121</v>
      </c>
      <c r="E60" s="67">
        <f>15+19.32+6.67+6.67+48.68</f>
        <v>96.34</v>
      </c>
      <c r="F60" s="68" t="s">
        <v>163</v>
      </c>
      <c r="G60" s="6" t="s">
        <v>158</v>
      </c>
      <c r="H60" s="8" t="s">
        <v>119</v>
      </c>
    </row>
    <row r="61" ht="25.5" spans="1:8">
      <c r="A61" s="5">
        <v>59</v>
      </c>
      <c r="B61" s="10" t="s">
        <v>155</v>
      </c>
      <c r="C61" s="6" t="s">
        <v>36</v>
      </c>
      <c r="D61" s="6" t="s">
        <v>180</v>
      </c>
      <c r="E61" s="67">
        <v>30.04</v>
      </c>
      <c r="F61" s="68" t="s">
        <v>163</v>
      </c>
      <c r="G61" s="6" t="s">
        <v>158</v>
      </c>
      <c r="H61" s="8" t="s">
        <v>107</v>
      </c>
    </row>
    <row r="62" ht="25.5" spans="1:8">
      <c r="A62" s="5">
        <v>60</v>
      </c>
      <c r="B62" s="10" t="s">
        <v>155</v>
      </c>
      <c r="C62" s="6" t="s">
        <v>36</v>
      </c>
      <c r="D62" s="6" t="s">
        <v>181</v>
      </c>
      <c r="E62" s="67">
        <v>7.82</v>
      </c>
      <c r="F62" s="68" t="s">
        <v>163</v>
      </c>
      <c r="G62" s="6" t="s">
        <v>158</v>
      </c>
      <c r="H62" s="8" t="s">
        <v>107</v>
      </c>
    </row>
    <row r="63" ht="25.5" spans="1:8">
      <c r="A63" s="5">
        <v>61</v>
      </c>
      <c r="B63" s="10" t="s">
        <v>155</v>
      </c>
      <c r="C63" s="6" t="s">
        <v>31</v>
      </c>
      <c r="D63" s="6" t="s">
        <v>182</v>
      </c>
      <c r="E63" s="22">
        <v>488.06</v>
      </c>
      <c r="F63" s="6" t="s">
        <v>183</v>
      </c>
      <c r="G63" s="6" t="s">
        <v>158</v>
      </c>
      <c r="H63" s="8" t="s">
        <v>119</v>
      </c>
    </row>
    <row r="64" ht="25.5" spans="1:8">
      <c r="A64" s="5">
        <v>62</v>
      </c>
      <c r="B64" s="10" t="s">
        <v>155</v>
      </c>
      <c r="C64" s="6" t="s">
        <v>31</v>
      </c>
      <c r="D64" s="6" t="s">
        <v>184</v>
      </c>
      <c r="E64" s="67">
        <v>1234</v>
      </c>
      <c r="F64" s="6" t="s">
        <v>183</v>
      </c>
      <c r="G64" s="6" t="s">
        <v>158</v>
      </c>
      <c r="H64" s="8" t="s">
        <v>119</v>
      </c>
    </row>
    <row r="65" ht="25.5" spans="1:8">
      <c r="A65" s="5">
        <v>63</v>
      </c>
      <c r="B65" s="10" t="s">
        <v>155</v>
      </c>
      <c r="C65" s="71" t="s">
        <v>185</v>
      </c>
      <c r="D65" s="72"/>
      <c r="E65" s="73">
        <v>192</v>
      </c>
      <c r="F65" s="8" t="s">
        <v>183</v>
      </c>
      <c r="G65" s="8" t="s">
        <v>158</v>
      </c>
      <c r="H65" s="8" t="s">
        <v>119</v>
      </c>
    </row>
    <row r="66" ht="25.5" spans="1:8">
      <c r="A66" s="5">
        <v>64</v>
      </c>
      <c r="B66" s="10" t="s">
        <v>155</v>
      </c>
      <c r="C66" s="71" t="s">
        <v>186</v>
      </c>
      <c r="D66" s="72"/>
      <c r="E66" s="74" t="s">
        <v>187</v>
      </c>
      <c r="F66" s="8" t="s">
        <v>188</v>
      </c>
      <c r="G66" s="8" t="s">
        <v>158</v>
      </c>
      <c r="H66" s="8" t="s">
        <v>119</v>
      </c>
    </row>
    <row r="67" ht="25.5" spans="1:8">
      <c r="A67" s="5">
        <v>65</v>
      </c>
      <c r="B67" s="10" t="s">
        <v>155</v>
      </c>
      <c r="C67" s="71" t="s">
        <v>189</v>
      </c>
      <c r="D67" s="72"/>
      <c r="E67" s="75">
        <v>208</v>
      </c>
      <c r="F67" s="8" t="s">
        <v>183</v>
      </c>
      <c r="G67" s="8" t="s">
        <v>158</v>
      </c>
      <c r="H67" s="8" t="s">
        <v>119</v>
      </c>
    </row>
    <row r="68" ht="25.5" spans="1:8">
      <c r="A68" s="5">
        <v>66</v>
      </c>
      <c r="B68" s="10" t="s">
        <v>155</v>
      </c>
      <c r="C68" s="71" t="s">
        <v>190</v>
      </c>
      <c r="D68" s="72"/>
      <c r="E68" s="75">
        <v>174</v>
      </c>
      <c r="F68" s="8" t="s">
        <v>183</v>
      </c>
      <c r="G68" s="8" t="s">
        <v>158</v>
      </c>
      <c r="H68" s="8" t="s">
        <v>119</v>
      </c>
    </row>
    <row r="69" spans="1:8">
      <c r="A69" s="5">
        <v>67</v>
      </c>
      <c r="B69" s="10" t="s">
        <v>78</v>
      </c>
      <c r="C69" s="62" t="s">
        <v>191</v>
      </c>
      <c r="D69" s="76">
        <v>101</v>
      </c>
      <c r="E69" s="41">
        <v>18.24</v>
      </c>
      <c r="F69" s="62" t="s">
        <v>53</v>
      </c>
      <c r="G69" s="31"/>
      <c r="H69" s="61" t="s">
        <v>107</v>
      </c>
    </row>
    <row r="70" spans="1:8">
      <c r="A70" s="5">
        <v>68</v>
      </c>
      <c r="B70" s="10" t="s">
        <v>78</v>
      </c>
      <c r="C70" s="62" t="s">
        <v>191</v>
      </c>
      <c r="D70" s="76">
        <v>102</v>
      </c>
      <c r="E70" s="41">
        <v>27.84</v>
      </c>
      <c r="F70" s="62" t="s">
        <v>192</v>
      </c>
      <c r="G70" s="31"/>
      <c r="H70" s="61" t="s">
        <v>107</v>
      </c>
    </row>
    <row r="71" spans="1:8">
      <c r="A71" s="5">
        <v>69</v>
      </c>
      <c r="B71" s="10" t="s">
        <v>78</v>
      </c>
      <c r="C71" s="62" t="s">
        <v>191</v>
      </c>
      <c r="D71" s="76">
        <v>201</v>
      </c>
      <c r="E71" s="41">
        <v>18.24</v>
      </c>
      <c r="F71" s="62" t="s">
        <v>53</v>
      </c>
      <c r="G71" s="31"/>
      <c r="H71" s="61" t="s">
        <v>107</v>
      </c>
    </row>
    <row r="72" ht="38.25" spans="1:8">
      <c r="A72" s="5">
        <v>70</v>
      </c>
      <c r="B72" s="10" t="s">
        <v>78</v>
      </c>
      <c r="C72" s="62" t="s">
        <v>193</v>
      </c>
      <c r="D72" s="36" t="s">
        <v>130</v>
      </c>
      <c r="E72" s="41">
        <v>23.04</v>
      </c>
      <c r="F72" s="62" t="s">
        <v>194</v>
      </c>
      <c r="G72" s="31" t="s">
        <v>195</v>
      </c>
      <c r="H72" s="61" t="s">
        <v>119</v>
      </c>
    </row>
    <row r="73" ht="38.25" spans="1:8">
      <c r="A73" s="5">
        <v>71</v>
      </c>
      <c r="B73" s="10" t="s">
        <v>78</v>
      </c>
      <c r="C73" s="62" t="s">
        <v>196</v>
      </c>
      <c r="D73" s="36" t="s">
        <v>130</v>
      </c>
      <c r="E73" s="41">
        <v>53.29</v>
      </c>
      <c r="F73" s="62" t="s">
        <v>197</v>
      </c>
      <c r="G73" s="31" t="s">
        <v>195</v>
      </c>
      <c r="H73" s="61" t="s">
        <v>119</v>
      </c>
    </row>
    <row r="74" spans="1:8">
      <c r="A74" s="5">
        <v>72</v>
      </c>
      <c r="B74" s="10" t="s">
        <v>78</v>
      </c>
      <c r="C74" s="62" t="s">
        <v>198</v>
      </c>
      <c r="D74" s="32">
        <v>101</v>
      </c>
      <c r="E74" s="32">
        <v>53.35</v>
      </c>
      <c r="F74" s="32" t="s">
        <v>136</v>
      </c>
      <c r="G74" s="77" t="s">
        <v>199</v>
      </c>
      <c r="H74" s="61" t="s">
        <v>119</v>
      </c>
    </row>
    <row r="75" ht="25.5" spans="1:8">
      <c r="A75" s="5">
        <v>73</v>
      </c>
      <c r="B75" s="10" t="s">
        <v>78</v>
      </c>
      <c r="C75" s="62" t="s">
        <v>198</v>
      </c>
      <c r="D75" s="32">
        <v>102</v>
      </c>
      <c r="E75" s="32">
        <v>66.89</v>
      </c>
      <c r="F75" s="35" t="s">
        <v>200</v>
      </c>
      <c r="G75" s="77" t="s">
        <v>201</v>
      </c>
      <c r="H75" s="61" t="s">
        <v>119</v>
      </c>
    </row>
    <row r="76" spans="1:8">
      <c r="A76" s="5">
        <v>74</v>
      </c>
      <c r="B76" s="10" t="s">
        <v>78</v>
      </c>
      <c r="C76" s="62" t="s">
        <v>198</v>
      </c>
      <c r="D76" s="32">
        <v>103</v>
      </c>
      <c r="E76" s="32">
        <v>92.19</v>
      </c>
      <c r="F76" s="32" t="s">
        <v>136</v>
      </c>
      <c r="G76" s="77" t="s">
        <v>202</v>
      </c>
      <c r="H76" s="61" t="s">
        <v>119</v>
      </c>
    </row>
    <row r="77" spans="1:8">
      <c r="A77" s="5">
        <v>75</v>
      </c>
      <c r="B77" s="10" t="s">
        <v>78</v>
      </c>
      <c r="C77" s="62" t="s">
        <v>198</v>
      </c>
      <c r="D77" s="32">
        <v>104</v>
      </c>
      <c r="E77" s="32">
        <v>87.42</v>
      </c>
      <c r="F77" s="32" t="s">
        <v>136</v>
      </c>
      <c r="G77" s="77" t="s">
        <v>203</v>
      </c>
      <c r="H77" s="61" t="s">
        <v>119</v>
      </c>
    </row>
    <row r="78" spans="1:8">
      <c r="A78" s="5">
        <v>76</v>
      </c>
      <c r="B78" s="10" t="s">
        <v>78</v>
      </c>
      <c r="C78" s="62" t="s">
        <v>198</v>
      </c>
      <c r="D78" s="32">
        <v>105</v>
      </c>
      <c r="E78" s="32">
        <v>62.04</v>
      </c>
      <c r="F78" s="32" t="s">
        <v>136</v>
      </c>
      <c r="G78" s="77" t="s">
        <v>204</v>
      </c>
      <c r="H78" s="61" t="s">
        <v>119</v>
      </c>
    </row>
    <row r="79" ht="25.5" spans="1:8">
      <c r="A79" s="5">
        <v>77</v>
      </c>
      <c r="B79" s="10" t="s">
        <v>78</v>
      </c>
      <c r="C79" s="62" t="s">
        <v>205</v>
      </c>
      <c r="D79" s="36" t="s">
        <v>130</v>
      </c>
      <c r="E79" s="41">
        <v>22.08</v>
      </c>
      <c r="F79" s="62" t="s">
        <v>206</v>
      </c>
      <c r="G79" s="31" t="s">
        <v>195</v>
      </c>
      <c r="H79" s="61" t="s">
        <v>119</v>
      </c>
    </row>
    <row r="80" spans="1:8">
      <c r="A80" s="5">
        <v>78</v>
      </c>
      <c r="B80" s="10" t="s">
        <v>78</v>
      </c>
      <c r="C80" s="62" t="s">
        <v>205</v>
      </c>
      <c r="D80" s="36" t="s">
        <v>133</v>
      </c>
      <c r="E80" s="41">
        <v>19.78</v>
      </c>
      <c r="F80" s="62" t="s">
        <v>77</v>
      </c>
      <c r="G80" s="31" t="s">
        <v>195</v>
      </c>
      <c r="H80" s="61" t="s">
        <v>119</v>
      </c>
    </row>
    <row r="81" spans="1:8">
      <c r="A81" s="5">
        <v>79</v>
      </c>
      <c r="B81" s="10" t="s">
        <v>78</v>
      </c>
      <c r="C81" s="62" t="s">
        <v>205</v>
      </c>
      <c r="D81" s="36" t="s">
        <v>160</v>
      </c>
      <c r="E81" s="41">
        <v>32.76</v>
      </c>
      <c r="F81" s="62" t="s">
        <v>207</v>
      </c>
      <c r="G81" s="31" t="s">
        <v>195</v>
      </c>
      <c r="H81" s="61" t="s">
        <v>119</v>
      </c>
    </row>
    <row r="82" spans="1:8">
      <c r="A82" s="5">
        <v>80</v>
      </c>
      <c r="B82" s="10" t="s">
        <v>78</v>
      </c>
      <c r="C82" s="62" t="s">
        <v>205</v>
      </c>
      <c r="D82" s="36" t="s">
        <v>135</v>
      </c>
      <c r="E82" s="41">
        <v>8.4</v>
      </c>
      <c r="F82" s="62" t="s">
        <v>208</v>
      </c>
      <c r="G82" s="31" t="s">
        <v>195</v>
      </c>
      <c r="H82" s="61" t="s">
        <v>119</v>
      </c>
    </row>
    <row r="83" spans="1:8">
      <c r="A83" s="5">
        <v>81</v>
      </c>
      <c r="B83" s="10" t="s">
        <v>78</v>
      </c>
      <c r="C83" s="62" t="s">
        <v>205</v>
      </c>
      <c r="D83" s="36" t="s">
        <v>161</v>
      </c>
      <c r="E83" s="41">
        <v>72.54</v>
      </c>
      <c r="F83" s="62" t="s">
        <v>209</v>
      </c>
      <c r="G83" s="31" t="s">
        <v>210</v>
      </c>
      <c r="H83" s="61" t="s">
        <v>119</v>
      </c>
    </row>
    <row r="84" spans="1:8">
      <c r="A84" s="5">
        <v>82</v>
      </c>
      <c r="B84" s="10" t="s">
        <v>78</v>
      </c>
      <c r="C84" s="62" t="s">
        <v>205</v>
      </c>
      <c r="D84" s="36" t="s">
        <v>162</v>
      </c>
      <c r="E84" s="41">
        <v>39.9</v>
      </c>
      <c r="F84" s="62" t="s">
        <v>211</v>
      </c>
      <c r="G84" s="31" t="s">
        <v>212</v>
      </c>
      <c r="H84" s="61" t="s">
        <v>119</v>
      </c>
    </row>
    <row r="85" spans="1:8">
      <c r="A85" s="5">
        <v>83</v>
      </c>
      <c r="B85" s="10" t="s">
        <v>78</v>
      </c>
      <c r="C85" s="62" t="s">
        <v>205</v>
      </c>
      <c r="D85" s="36" t="s">
        <v>164</v>
      </c>
      <c r="E85" s="41">
        <v>18.4</v>
      </c>
      <c r="F85" s="62" t="s">
        <v>213</v>
      </c>
      <c r="G85" s="31" t="s">
        <v>212</v>
      </c>
      <c r="H85" s="61" t="s">
        <v>119</v>
      </c>
    </row>
    <row r="86" spans="1:8">
      <c r="A86" s="5">
        <v>84</v>
      </c>
      <c r="B86" s="10" t="s">
        <v>78</v>
      </c>
      <c r="C86" s="62" t="s">
        <v>205</v>
      </c>
      <c r="D86" s="36" t="s">
        <v>171</v>
      </c>
      <c r="E86" s="41">
        <v>33.6</v>
      </c>
      <c r="F86" s="62" t="s">
        <v>77</v>
      </c>
      <c r="G86" s="31" t="s">
        <v>195</v>
      </c>
      <c r="H86" s="61" t="s">
        <v>119</v>
      </c>
    </row>
    <row r="87" spans="1:8">
      <c r="A87" s="5">
        <v>85</v>
      </c>
      <c r="B87" s="10" t="s">
        <v>78</v>
      </c>
      <c r="C87" s="62" t="s">
        <v>205</v>
      </c>
      <c r="D87" s="36" t="s">
        <v>172</v>
      </c>
      <c r="E87" s="41">
        <v>10.54</v>
      </c>
      <c r="F87" s="62" t="s">
        <v>77</v>
      </c>
      <c r="G87" s="31" t="s">
        <v>195</v>
      </c>
      <c r="H87" s="61" t="s">
        <v>119</v>
      </c>
    </row>
    <row r="88" spans="1:8">
      <c r="A88" s="5">
        <v>86</v>
      </c>
      <c r="B88" s="10" t="s">
        <v>78</v>
      </c>
      <c r="C88" s="62" t="s">
        <v>205</v>
      </c>
      <c r="D88" s="36" t="s">
        <v>173</v>
      </c>
      <c r="E88" s="41">
        <v>33.6</v>
      </c>
      <c r="F88" s="62" t="s">
        <v>77</v>
      </c>
      <c r="G88" s="31" t="s">
        <v>195</v>
      </c>
      <c r="H88" s="61" t="s">
        <v>119</v>
      </c>
    </row>
    <row r="89" spans="1:8">
      <c r="A89" s="5">
        <v>87</v>
      </c>
      <c r="B89" s="10" t="s">
        <v>78</v>
      </c>
      <c r="C89" s="62" t="s">
        <v>205</v>
      </c>
      <c r="D89" s="36" t="s">
        <v>174</v>
      </c>
      <c r="E89" s="41">
        <v>13.02</v>
      </c>
      <c r="F89" s="62" t="s">
        <v>77</v>
      </c>
      <c r="G89" s="31" t="s">
        <v>195</v>
      </c>
      <c r="H89" s="61" t="s">
        <v>119</v>
      </c>
    </row>
    <row r="90" ht="25.5" spans="1:8">
      <c r="A90" s="5">
        <v>88</v>
      </c>
      <c r="B90" s="10" t="s">
        <v>78</v>
      </c>
      <c r="C90" s="62" t="s">
        <v>205</v>
      </c>
      <c r="D90" s="36" t="s">
        <v>175</v>
      </c>
      <c r="E90" s="41">
        <v>22.14</v>
      </c>
      <c r="F90" s="62" t="s">
        <v>214</v>
      </c>
      <c r="G90" s="31" t="s">
        <v>212</v>
      </c>
      <c r="H90" s="61" t="s">
        <v>119</v>
      </c>
    </row>
    <row r="91" ht="25.5" spans="1:8">
      <c r="A91" s="5">
        <v>89</v>
      </c>
      <c r="B91" s="10" t="s">
        <v>78</v>
      </c>
      <c r="C91" s="62" t="s">
        <v>205</v>
      </c>
      <c r="D91" s="36" t="s">
        <v>176</v>
      </c>
      <c r="E91" s="41">
        <v>35.98</v>
      </c>
      <c r="F91" s="62" t="s">
        <v>215</v>
      </c>
      <c r="G91" s="31" t="s">
        <v>212</v>
      </c>
      <c r="H91" s="61" t="s">
        <v>119</v>
      </c>
    </row>
    <row r="92" spans="1:8">
      <c r="A92" s="5">
        <v>90</v>
      </c>
      <c r="B92" s="10" t="s">
        <v>78</v>
      </c>
      <c r="C92" s="62" t="s">
        <v>216</v>
      </c>
      <c r="D92" s="36" t="s">
        <v>130</v>
      </c>
      <c r="E92" s="41">
        <v>32.94</v>
      </c>
      <c r="F92" s="62" t="s">
        <v>217</v>
      </c>
      <c r="G92" s="31" t="s">
        <v>212</v>
      </c>
      <c r="H92" s="61" t="s">
        <v>119</v>
      </c>
    </row>
    <row r="93" spans="1:8">
      <c r="A93" s="5">
        <v>91</v>
      </c>
      <c r="B93" s="10" t="s">
        <v>78</v>
      </c>
      <c r="C93" s="62" t="s">
        <v>216</v>
      </c>
      <c r="D93" s="36" t="s">
        <v>133</v>
      </c>
      <c r="E93" s="41">
        <v>25.92</v>
      </c>
      <c r="F93" s="62" t="s">
        <v>218</v>
      </c>
      <c r="G93" s="31" t="s">
        <v>195</v>
      </c>
      <c r="H93" s="61" t="s">
        <v>119</v>
      </c>
    </row>
    <row r="94" ht="38.25" spans="1:8">
      <c r="A94" s="5">
        <v>92</v>
      </c>
      <c r="B94" s="10" t="s">
        <v>78</v>
      </c>
      <c r="C94" s="62" t="s">
        <v>219</v>
      </c>
      <c r="D94" s="32">
        <v>101</v>
      </c>
      <c r="E94" s="61">
        <v>196.25</v>
      </c>
      <c r="F94" s="62" t="s">
        <v>220</v>
      </c>
      <c r="G94" s="31" t="s">
        <v>195</v>
      </c>
      <c r="H94" s="32" t="s">
        <v>119</v>
      </c>
    </row>
    <row r="95" ht="25.5" spans="1:8">
      <c r="A95" s="5">
        <v>93</v>
      </c>
      <c r="B95" s="10" t="s">
        <v>78</v>
      </c>
      <c r="C95" s="37" t="s">
        <v>221</v>
      </c>
      <c r="D95" s="32">
        <v>101</v>
      </c>
      <c r="E95" s="41">
        <v>24.28</v>
      </c>
      <c r="F95" s="40" t="s">
        <v>222</v>
      </c>
      <c r="G95" s="78" t="s">
        <v>223</v>
      </c>
      <c r="H95" s="79" t="s">
        <v>119</v>
      </c>
    </row>
    <row r="96" ht="25.5" spans="1:8">
      <c r="A96" s="5">
        <v>94</v>
      </c>
      <c r="B96" s="10" t="s">
        <v>78</v>
      </c>
      <c r="C96" s="37" t="s">
        <v>221</v>
      </c>
      <c r="D96" s="32">
        <v>102</v>
      </c>
      <c r="E96" s="41">
        <v>40.37</v>
      </c>
      <c r="F96" s="40" t="s">
        <v>224</v>
      </c>
      <c r="G96" s="78" t="s">
        <v>210</v>
      </c>
      <c r="H96" s="79" t="s">
        <v>119</v>
      </c>
    </row>
    <row r="97" ht="25.5" spans="1:8">
      <c r="A97" s="5">
        <v>95</v>
      </c>
      <c r="B97" s="10" t="s">
        <v>78</v>
      </c>
      <c r="C97" s="37" t="s">
        <v>221</v>
      </c>
      <c r="D97" s="32">
        <v>103</v>
      </c>
      <c r="E97" s="41">
        <v>38.9</v>
      </c>
      <c r="F97" s="40" t="s">
        <v>225</v>
      </c>
      <c r="G97" s="78" t="s">
        <v>226</v>
      </c>
      <c r="H97" s="79" t="s">
        <v>119</v>
      </c>
    </row>
    <row r="98" ht="25.5" spans="1:8">
      <c r="A98" s="5">
        <v>96</v>
      </c>
      <c r="B98" s="10" t="s">
        <v>78</v>
      </c>
      <c r="C98" s="37" t="s">
        <v>221</v>
      </c>
      <c r="D98" s="32">
        <v>104</v>
      </c>
      <c r="E98" s="41">
        <v>16.05</v>
      </c>
      <c r="F98" s="40" t="s">
        <v>53</v>
      </c>
      <c r="G98" s="78"/>
      <c r="H98" s="79" t="s">
        <v>107</v>
      </c>
    </row>
    <row r="99" ht="25.5" spans="1:8">
      <c r="A99" s="5">
        <v>97</v>
      </c>
      <c r="B99" s="10" t="s">
        <v>78</v>
      </c>
      <c r="C99" s="37" t="s">
        <v>221</v>
      </c>
      <c r="D99" s="32">
        <v>201</v>
      </c>
      <c r="E99" s="41">
        <v>20.64</v>
      </c>
      <c r="F99" s="40" t="s">
        <v>227</v>
      </c>
      <c r="G99" s="78" t="s">
        <v>210</v>
      </c>
      <c r="H99" s="79" t="s">
        <v>119</v>
      </c>
    </row>
    <row r="100" ht="25.5" spans="1:8">
      <c r="A100" s="5">
        <v>98</v>
      </c>
      <c r="B100" s="10" t="s">
        <v>78</v>
      </c>
      <c r="C100" s="37" t="s">
        <v>221</v>
      </c>
      <c r="D100" s="32">
        <v>202</v>
      </c>
      <c r="E100" s="41">
        <v>17.09</v>
      </c>
      <c r="F100" s="40" t="s">
        <v>227</v>
      </c>
      <c r="G100" s="78" t="s">
        <v>226</v>
      </c>
      <c r="H100" s="79" t="s">
        <v>119</v>
      </c>
    </row>
    <row r="101" ht="25.5" spans="1:8">
      <c r="A101" s="5">
        <v>99</v>
      </c>
      <c r="B101" s="10" t="s">
        <v>78</v>
      </c>
      <c r="C101" s="37" t="s">
        <v>221</v>
      </c>
      <c r="D101" s="32">
        <v>203</v>
      </c>
      <c r="E101" s="41">
        <v>6.55</v>
      </c>
      <c r="F101" s="40" t="s">
        <v>227</v>
      </c>
      <c r="G101" s="78" t="s">
        <v>228</v>
      </c>
      <c r="H101" s="79" t="s">
        <v>119</v>
      </c>
    </row>
    <row r="102" ht="25.5" spans="1:8">
      <c r="A102" s="5">
        <v>100</v>
      </c>
      <c r="B102" s="10" t="s">
        <v>78</v>
      </c>
      <c r="C102" s="37" t="s">
        <v>221</v>
      </c>
      <c r="D102" s="32">
        <v>204</v>
      </c>
      <c r="E102" s="41">
        <v>42.2</v>
      </c>
      <c r="F102" s="40" t="s">
        <v>229</v>
      </c>
      <c r="G102" s="78" t="s">
        <v>228</v>
      </c>
      <c r="H102" s="79" t="s">
        <v>119</v>
      </c>
    </row>
    <row r="103" ht="25.5" spans="1:8">
      <c r="A103" s="5">
        <v>101</v>
      </c>
      <c r="B103" s="10" t="s">
        <v>78</v>
      </c>
      <c r="C103" s="37" t="s">
        <v>221</v>
      </c>
      <c r="D103" s="32">
        <v>301</v>
      </c>
      <c r="E103" s="41">
        <v>20.64</v>
      </c>
      <c r="F103" s="40" t="s">
        <v>227</v>
      </c>
      <c r="G103" s="78" t="s">
        <v>230</v>
      </c>
      <c r="H103" s="79" t="s">
        <v>119</v>
      </c>
    </row>
    <row r="104" ht="25.5" spans="1:8">
      <c r="A104" s="5">
        <v>102</v>
      </c>
      <c r="B104" s="10" t="s">
        <v>78</v>
      </c>
      <c r="C104" s="37" t="s">
        <v>221</v>
      </c>
      <c r="D104" s="32">
        <v>302</v>
      </c>
      <c r="E104" s="41">
        <v>17.09</v>
      </c>
      <c r="F104" s="40" t="s">
        <v>227</v>
      </c>
      <c r="G104" s="78" t="s">
        <v>231</v>
      </c>
      <c r="H104" s="79" t="s">
        <v>119</v>
      </c>
    </row>
    <row r="105" ht="25.5" spans="1:8">
      <c r="A105" s="5">
        <v>103</v>
      </c>
      <c r="B105" s="10" t="s">
        <v>78</v>
      </c>
      <c r="C105" s="37" t="s">
        <v>221</v>
      </c>
      <c r="D105" s="32">
        <v>303</v>
      </c>
      <c r="E105" s="41">
        <v>6.55</v>
      </c>
      <c r="F105" s="40" t="s">
        <v>227</v>
      </c>
      <c r="G105" s="78" t="s">
        <v>232</v>
      </c>
      <c r="H105" s="79" t="s">
        <v>119</v>
      </c>
    </row>
    <row r="106" ht="25.5" spans="1:8">
      <c r="A106" s="5">
        <v>104</v>
      </c>
      <c r="B106" s="10" t="s">
        <v>78</v>
      </c>
      <c r="C106" s="37" t="s">
        <v>221</v>
      </c>
      <c r="D106" s="32">
        <v>304</v>
      </c>
      <c r="E106" s="41">
        <v>42.2</v>
      </c>
      <c r="F106" s="40" t="s">
        <v>229</v>
      </c>
      <c r="G106" s="78" t="s">
        <v>233</v>
      </c>
      <c r="H106" s="79" t="s">
        <v>119</v>
      </c>
    </row>
    <row r="107" ht="25.5" spans="1:8">
      <c r="A107" s="5">
        <v>105</v>
      </c>
      <c r="B107" s="10" t="s">
        <v>78</v>
      </c>
      <c r="C107" s="37" t="s">
        <v>234</v>
      </c>
      <c r="D107" s="32">
        <v>101</v>
      </c>
      <c r="E107" s="41">
        <v>13.4</v>
      </c>
      <c r="F107" s="40" t="s">
        <v>229</v>
      </c>
      <c r="G107" s="78"/>
      <c r="H107" s="79" t="s">
        <v>119</v>
      </c>
    </row>
    <row r="108" ht="25.5" spans="1:8">
      <c r="A108" s="5">
        <v>106</v>
      </c>
      <c r="B108" s="10" t="s">
        <v>78</v>
      </c>
      <c r="C108" s="37" t="s">
        <v>234</v>
      </c>
      <c r="D108" s="32">
        <v>102</v>
      </c>
      <c r="E108" s="41">
        <v>13.46</v>
      </c>
      <c r="F108" s="40" t="s">
        <v>229</v>
      </c>
      <c r="G108" s="78"/>
      <c r="H108" s="79" t="s">
        <v>119</v>
      </c>
    </row>
    <row r="109" ht="25.5" spans="1:8">
      <c r="A109" s="5">
        <v>107</v>
      </c>
      <c r="B109" s="10" t="s">
        <v>78</v>
      </c>
      <c r="C109" s="37" t="s">
        <v>234</v>
      </c>
      <c r="D109" s="32">
        <v>103</v>
      </c>
      <c r="E109" s="41">
        <v>21.39</v>
      </c>
      <c r="F109" s="40" t="s">
        <v>229</v>
      </c>
      <c r="G109" s="78"/>
      <c r="H109" s="79" t="s">
        <v>119</v>
      </c>
    </row>
    <row r="110" ht="25.5" spans="1:8">
      <c r="A110" s="5">
        <v>108</v>
      </c>
      <c r="B110" s="10" t="s">
        <v>78</v>
      </c>
      <c r="C110" s="37" t="s">
        <v>234</v>
      </c>
      <c r="D110" s="32">
        <v>201</v>
      </c>
      <c r="E110" s="41">
        <v>13.4</v>
      </c>
      <c r="F110" s="40" t="s">
        <v>229</v>
      </c>
      <c r="G110" s="78"/>
      <c r="H110" s="79" t="s">
        <v>119</v>
      </c>
    </row>
    <row r="111" ht="25.5" spans="1:8">
      <c r="A111" s="5">
        <v>109</v>
      </c>
      <c r="B111" s="10" t="s">
        <v>78</v>
      </c>
      <c r="C111" s="37" t="s">
        <v>234</v>
      </c>
      <c r="D111" s="32">
        <v>202</v>
      </c>
      <c r="E111" s="41">
        <v>13.46</v>
      </c>
      <c r="F111" s="40" t="s">
        <v>229</v>
      </c>
      <c r="G111" s="78"/>
      <c r="H111" s="79" t="s">
        <v>119</v>
      </c>
    </row>
    <row r="112" ht="25.5" spans="1:8">
      <c r="A112" s="5">
        <v>110</v>
      </c>
      <c r="B112" s="10" t="s">
        <v>78</v>
      </c>
      <c r="C112" s="37" t="s">
        <v>234</v>
      </c>
      <c r="D112" s="32">
        <v>203</v>
      </c>
      <c r="E112" s="41">
        <v>21.39</v>
      </c>
      <c r="F112" s="40" t="s">
        <v>229</v>
      </c>
      <c r="G112" s="78"/>
      <c r="H112" s="79" t="s">
        <v>119</v>
      </c>
    </row>
    <row r="113" ht="25.5" spans="1:8">
      <c r="A113" s="5">
        <v>111</v>
      </c>
      <c r="B113" s="10" t="s">
        <v>78</v>
      </c>
      <c r="C113" s="37" t="s">
        <v>234</v>
      </c>
      <c r="D113" s="32">
        <v>301</v>
      </c>
      <c r="E113" s="41">
        <v>40.69</v>
      </c>
      <c r="F113" s="40" t="s">
        <v>229</v>
      </c>
      <c r="G113" s="78"/>
      <c r="H113" s="79" t="s">
        <v>119</v>
      </c>
    </row>
    <row r="114" ht="25.5" spans="1:8">
      <c r="A114" s="5">
        <v>112</v>
      </c>
      <c r="B114" s="10" t="s">
        <v>78</v>
      </c>
      <c r="C114" s="37" t="s">
        <v>235</v>
      </c>
      <c r="D114" s="32"/>
      <c r="E114" s="41">
        <v>52.89</v>
      </c>
      <c r="F114" s="40" t="s">
        <v>236</v>
      </c>
      <c r="G114" s="78"/>
      <c r="H114" s="79" t="s">
        <v>107</v>
      </c>
    </row>
    <row r="115" spans="1:8">
      <c r="A115" s="42" t="s">
        <v>237</v>
      </c>
      <c r="B115" s="42"/>
      <c r="C115" s="42"/>
      <c r="D115" s="42"/>
      <c r="E115" s="42"/>
      <c r="F115" s="42"/>
      <c r="G115" s="42"/>
      <c r="H115" s="42"/>
    </row>
    <row r="116" ht="48.75" customHeight="1" spans="1:8">
      <c r="A116" s="43" t="s">
        <v>238</v>
      </c>
      <c r="B116" s="43"/>
      <c r="C116" s="43"/>
      <c r="D116" s="43"/>
      <c r="E116" s="43"/>
      <c r="F116" s="43"/>
      <c r="G116" s="43"/>
      <c r="H116" s="43"/>
    </row>
  </sheetData>
  <autoFilter xmlns:etc="http://www.wps.cn/officeDocument/2017/etCustomData" ref="A2:J116" etc:filterBottomFollowUsedRange="0">
    <extLst/>
  </autoFilter>
  <mergeCells count="7">
    <mergeCell ref="A1:H1"/>
    <mergeCell ref="C65:D65"/>
    <mergeCell ref="C66:D66"/>
    <mergeCell ref="C67:D67"/>
    <mergeCell ref="C68:D68"/>
    <mergeCell ref="A115:H115"/>
    <mergeCell ref="A116:H116"/>
  </mergeCells>
  <conditionalFormatting sqref="E63">
    <cfRule type="expression" dxfId="0" priority="1" stopIfTrue="1">
      <formula>MOD(ROW(),2)</formula>
    </cfRule>
    <cfRule type="expression" dxfId="0" priority="2" stopIfTrue="1">
      <formula>MOD(cow(),2)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85" zoomScaleNormal="85" workbookViewId="0">
      <selection activeCell="O14" sqref="O14"/>
    </sheetView>
  </sheetViews>
  <sheetFormatPr defaultColWidth="9" defaultRowHeight="14.25"/>
  <cols>
    <col min="1" max="1" width="13.6666666666667" customWidth="1"/>
    <col min="2" max="2" width="14.8833333333333" customWidth="1"/>
    <col min="3" max="3" width="16.6666666666667" customWidth="1"/>
    <col min="4" max="4" width="13.2166666666667" hidden="1" customWidth="1"/>
    <col min="5" max="5" width="15" hidden="1" customWidth="1"/>
    <col min="6" max="6" width="14.3333333333333" hidden="1" customWidth="1"/>
    <col min="7" max="7" width="17.6666666666667" customWidth="1"/>
    <col min="8" max="8" width="18.4416666666667" customWidth="1"/>
    <col min="9" max="9" width="19.6666666666667" customWidth="1"/>
    <col min="10" max="10" width="19.775" customWidth="1"/>
    <col min="11" max="11" width="12.8833333333333" customWidth="1"/>
    <col min="12" max="12" width="10.1083333333333" customWidth="1"/>
    <col min="13" max="13" width="11.4416666666667" hidden="1" customWidth="1"/>
    <col min="14" max="14" width="11.4416666666667" customWidth="1"/>
    <col min="18" max="18" width="9.375"/>
  </cols>
  <sheetData>
    <row r="1" ht="34.5" customHeight="1" spans="1:14">
      <c r="A1" s="45" t="s">
        <v>239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ht="41.25" customHeight="1" spans="1:14">
      <c r="A2" s="46" t="s">
        <v>1</v>
      </c>
      <c r="B2" s="46" t="s">
        <v>2</v>
      </c>
      <c r="C2" s="46" t="s">
        <v>4</v>
      </c>
      <c r="D2" s="46" t="s">
        <v>5</v>
      </c>
      <c r="E2" s="46" t="s">
        <v>6</v>
      </c>
      <c r="F2" s="46" t="s">
        <v>7</v>
      </c>
      <c r="G2" s="47" t="s">
        <v>8</v>
      </c>
      <c r="H2" s="46" t="s">
        <v>9</v>
      </c>
      <c r="I2" s="46" t="s">
        <v>10</v>
      </c>
      <c r="J2" s="46" t="s">
        <v>11</v>
      </c>
      <c r="K2" s="46" t="s">
        <v>12</v>
      </c>
      <c r="L2" s="46" t="s">
        <v>13</v>
      </c>
      <c r="M2" s="46" t="s">
        <v>14</v>
      </c>
      <c r="N2" s="46" t="s">
        <v>15</v>
      </c>
    </row>
    <row r="3" ht="41.25" customHeight="1" spans="1:14">
      <c r="A3" s="48" t="s">
        <v>240</v>
      </c>
      <c r="B3" s="48" t="s">
        <v>241</v>
      </c>
      <c r="C3" s="49">
        <v>1203.07</v>
      </c>
      <c r="D3" s="49">
        <v>135973</v>
      </c>
      <c r="E3" s="49">
        <v>135973</v>
      </c>
      <c r="F3" s="49">
        <v>0</v>
      </c>
      <c r="G3" s="49"/>
      <c r="H3" s="48" t="s">
        <v>242</v>
      </c>
      <c r="I3" s="48" t="s">
        <v>242</v>
      </c>
      <c r="J3" s="48"/>
      <c r="K3" s="48" t="s">
        <v>243</v>
      </c>
      <c r="L3" s="48" t="s">
        <v>51</v>
      </c>
      <c r="M3" s="55" t="s">
        <v>244</v>
      </c>
      <c r="N3" s="56" t="s">
        <v>24</v>
      </c>
    </row>
    <row r="4" ht="41.25" customHeight="1" spans="1:18">
      <c r="A4" s="48" t="s">
        <v>245</v>
      </c>
      <c r="B4" s="48" t="s">
        <v>246</v>
      </c>
      <c r="C4" s="49">
        <v>2388.78</v>
      </c>
      <c r="D4" s="49">
        <v>1114105.6</v>
      </c>
      <c r="E4" s="49">
        <v>1114105.6</v>
      </c>
      <c r="F4" s="49">
        <v>0</v>
      </c>
      <c r="G4" s="49"/>
      <c r="H4" s="48"/>
      <c r="I4" s="48"/>
      <c r="J4" s="48" t="s">
        <v>48</v>
      </c>
      <c r="K4" s="48" t="s">
        <v>243</v>
      </c>
      <c r="L4" s="48" t="s">
        <v>51</v>
      </c>
      <c r="M4" s="55" t="s">
        <v>244</v>
      </c>
      <c r="N4" s="56" t="s">
        <v>24</v>
      </c>
      <c r="R4" s="49">
        <v>1203.07</v>
      </c>
    </row>
    <row r="5" ht="41.25" customHeight="1" spans="1:18">
      <c r="A5" s="48" t="s">
        <v>247</v>
      </c>
      <c r="B5" s="48" t="s">
        <v>248</v>
      </c>
      <c r="C5" s="49">
        <v>2576.62</v>
      </c>
      <c r="D5" s="49">
        <v>3080990.67</v>
      </c>
      <c r="E5" s="49">
        <v>3080990.67</v>
      </c>
      <c r="F5" s="49">
        <v>0</v>
      </c>
      <c r="G5" s="49">
        <v>946</v>
      </c>
      <c r="H5" s="49" t="s">
        <v>18</v>
      </c>
      <c r="I5" s="48" t="s">
        <v>249</v>
      </c>
      <c r="J5" s="48" t="s">
        <v>250</v>
      </c>
      <c r="K5" s="48" t="s">
        <v>243</v>
      </c>
      <c r="L5" s="48" t="s">
        <v>51</v>
      </c>
      <c r="M5" s="55" t="s">
        <v>244</v>
      </c>
      <c r="N5" s="56" t="s">
        <v>24</v>
      </c>
      <c r="R5" s="49">
        <v>2388.78</v>
      </c>
    </row>
    <row r="6" ht="41.25" customHeight="1" spans="1:18">
      <c r="A6" s="48" t="s">
        <v>251</v>
      </c>
      <c r="B6" s="48" t="s">
        <v>252</v>
      </c>
      <c r="C6" s="49">
        <v>3411.89</v>
      </c>
      <c r="D6" s="49">
        <v>1111846.4</v>
      </c>
      <c r="E6" s="49">
        <v>1111846.4</v>
      </c>
      <c r="F6" s="49">
        <v>0</v>
      </c>
      <c r="G6" s="49">
        <v>1906</v>
      </c>
      <c r="H6" s="49" t="s">
        <v>18</v>
      </c>
      <c r="I6" s="49" t="s">
        <v>253</v>
      </c>
      <c r="J6" s="48" t="s">
        <v>254</v>
      </c>
      <c r="K6" s="48" t="s">
        <v>21</v>
      </c>
      <c r="L6" s="48" t="s">
        <v>51</v>
      </c>
      <c r="M6" s="55" t="s">
        <v>244</v>
      </c>
      <c r="N6" s="56" t="s">
        <v>24</v>
      </c>
      <c r="R6" s="49">
        <v>2576.62</v>
      </c>
    </row>
    <row r="7" ht="41.25" customHeight="1" spans="1:18">
      <c r="A7" s="48" t="s">
        <v>255</v>
      </c>
      <c r="B7" s="48" t="s">
        <v>256</v>
      </c>
      <c r="C7" s="48">
        <v>908.81</v>
      </c>
      <c r="D7" s="49">
        <v>178400</v>
      </c>
      <c r="E7" s="49">
        <v>178400</v>
      </c>
      <c r="F7" s="49">
        <v>0</v>
      </c>
      <c r="G7" s="49">
        <v>448</v>
      </c>
      <c r="H7" s="49" t="s">
        <v>18</v>
      </c>
      <c r="I7" s="48" t="s">
        <v>78</v>
      </c>
      <c r="J7" s="48" t="s">
        <v>257</v>
      </c>
      <c r="K7" s="48" t="s">
        <v>258</v>
      </c>
      <c r="L7" s="48" t="s">
        <v>51</v>
      </c>
      <c r="M7" s="55" t="s">
        <v>244</v>
      </c>
      <c r="N7" s="56" t="s">
        <v>24</v>
      </c>
      <c r="R7" s="49">
        <v>3411.89</v>
      </c>
    </row>
    <row r="8" s="44" customFormat="1" ht="41.25" customHeight="1" spans="1:18">
      <c r="A8" s="50" t="s">
        <v>259</v>
      </c>
      <c r="B8" s="50" t="s">
        <v>260</v>
      </c>
      <c r="C8" s="51">
        <v>481.4</v>
      </c>
      <c r="D8" s="51">
        <v>16000</v>
      </c>
      <c r="E8" s="51">
        <v>16000</v>
      </c>
      <c r="F8" s="51">
        <v>0</v>
      </c>
      <c r="G8" s="51"/>
      <c r="H8" s="52" t="s">
        <v>41</v>
      </c>
      <c r="I8" s="50" t="s">
        <v>84</v>
      </c>
      <c r="J8" s="50" t="s">
        <v>85</v>
      </c>
      <c r="K8" s="50" t="s">
        <v>21</v>
      </c>
      <c r="L8" s="50" t="s">
        <v>22</v>
      </c>
      <c r="M8" s="57" t="s">
        <v>244</v>
      </c>
      <c r="N8" s="58" t="s">
        <v>24</v>
      </c>
      <c r="R8" s="48">
        <v>908.81</v>
      </c>
    </row>
    <row r="9" s="44" customFormat="1" ht="41.25" customHeight="1" spans="1:18">
      <c r="A9" s="48"/>
      <c r="B9" s="48" t="s">
        <v>261</v>
      </c>
      <c r="C9" s="48"/>
      <c r="D9" s="49"/>
      <c r="E9" s="49"/>
      <c r="F9" s="49"/>
      <c r="G9" s="49"/>
      <c r="H9" s="49" t="s">
        <v>41</v>
      </c>
      <c r="I9" s="48" t="s">
        <v>84</v>
      </c>
      <c r="J9" s="48" t="s">
        <v>262</v>
      </c>
      <c r="K9" s="48"/>
      <c r="L9" s="48"/>
      <c r="M9" s="55"/>
      <c r="N9" s="56" t="s">
        <v>80</v>
      </c>
      <c r="R9" s="44">
        <v>10489.17</v>
      </c>
    </row>
    <row r="10" s="44" customFormat="1" ht="41.25" customHeight="1" spans="1:14">
      <c r="A10" s="48"/>
      <c r="B10" s="48" t="s">
        <v>263</v>
      </c>
      <c r="C10" s="48"/>
      <c r="D10" s="49"/>
      <c r="E10" s="49"/>
      <c r="F10" s="49"/>
      <c r="G10" s="49"/>
      <c r="H10" s="49" t="s">
        <v>41</v>
      </c>
      <c r="I10" s="48" t="s">
        <v>84</v>
      </c>
      <c r="J10" s="48" t="s">
        <v>264</v>
      </c>
      <c r="K10" s="48"/>
      <c r="L10" s="48"/>
      <c r="M10" s="55"/>
      <c r="N10" s="56" t="s">
        <v>80</v>
      </c>
    </row>
    <row r="11" ht="41.25" customHeight="1" spans="1:14">
      <c r="A11" s="53" t="s">
        <v>86</v>
      </c>
      <c r="B11" s="53"/>
      <c r="C11" s="44">
        <v>10489.17</v>
      </c>
      <c r="D11" s="54">
        <f>SUM(D4:D8)</f>
        <v>5501342.67</v>
      </c>
      <c r="E11" s="54">
        <f>SUM(E4:E8)</f>
        <v>5501342.67</v>
      </c>
      <c r="F11" s="54">
        <f>SUM(F4:F8)</f>
        <v>0</v>
      </c>
      <c r="G11" s="54">
        <f>SUM(G4:G8)</f>
        <v>3300</v>
      </c>
      <c r="H11" s="54"/>
      <c r="I11" s="53"/>
      <c r="J11" s="53"/>
      <c r="K11" s="53"/>
      <c r="L11" s="53"/>
      <c r="M11" s="53"/>
      <c r="N11" s="48"/>
    </row>
  </sheetData>
  <mergeCells count="1">
    <mergeCell ref="A1:N1"/>
  </mergeCells>
  <pageMargins left="0.54" right="0.33" top="0.75" bottom="0.75" header="0.3" footer="0.3"/>
  <pageSetup paperSize="9" scale="8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83" workbookViewId="0">
      <selection activeCell="K101" sqref="K101"/>
    </sheetView>
  </sheetViews>
  <sheetFormatPr defaultColWidth="9" defaultRowHeight="12.75" outlineLevelCol="7"/>
  <cols>
    <col min="1" max="1" width="9" style="1"/>
    <col min="2" max="2" width="17" style="1" customWidth="1"/>
    <col min="3" max="3" width="13.775" style="1" customWidth="1"/>
    <col min="4" max="4" width="7.775" style="1" customWidth="1"/>
    <col min="5" max="5" width="10.8833333333333" style="1" customWidth="1"/>
    <col min="6" max="6" width="26.1083333333333" style="1" customWidth="1"/>
    <col min="7" max="7" width="9" style="1"/>
    <col min="8" max="8" width="8.33333333333333" style="1" customWidth="1"/>
    <col min="9" max="16384" width="9" style="1"/>
  </cols>
  <sheetData>
    <row r="1" ht="52.5" customHeight="1" spans="1:8">
      <c r="A1" s="2" t="s">
        <v>265</v>
      </c>
      <c r="B1" s="2"/>
      <c r="C1" s="2"/>
      <c r="D1" s="2"/>
      <c r="E1" s="2"/>
      <c r="F1" s="2"/>
      <c r="G1" s="2"/>
      <c r="H1" s="2"/>
    </row>
    <row r="2" ht="21.75" customHeight="1" spans="1:8">
      <c r="A2" s="3" t="s">
        <v>88</v>
      </c>
      <c r="B2" s="3" t="s">
        <v>89</v>
      </c>
      <c r="C2" s="3" t="s">
        <v>90</v>
      </c>
      <c r="D2" s="4" t="s">
        <v>91</v>
      </c>
      <c r="E2" s="3" t="s">
        <v>92</v>
      </c>
      <c r="F2" s="3" t="s">
        <v>93</v>
      </c>
      <c r="G2" s="3" t="s">
        <v>94</v>
      </c>
      <c r="H2" s="3" t="s">
        <v>95</v>
      </c>
    </row>
    <row r="3" ht="21.75" customHeight="1" spans="1:8">
      <c r="A3" s="5">
        <v>1</v>
      </c>
      <c r="B3" s="5" t="s">
        <v>96</v>
      </c>
      <c r="C3" s="6" t="s">
        <v>252</v>
      </c>
      <c r="D3" s="7" t="s">
        <v>266</v>
      </c>
      <c r="E3" s="5">
        <v>49.94</v>
      </c>
      <c r="F3" s="6" t="s">
        <v>267</v>
      </c>
      <c r="G3" s="6"/>
      <c r="H3" s="8" t="s">
        <v>119</v>
      </c>
    </row>
    <row r="4" ht="21.75" customHeight="1" spans="1:8">
      <c r="A4" s="5">
        <v>2</v>
      </c>
      <c r="B4" s="5" t="s">
        <v>96</v>
      </c>
      <c r="C4" s="6" t="s">
        <v>252</v>
      </c>
      <c r="D4" s="7" t="s">
        <v>142</v>
      </c>
      <c r="E4" s="5">
        <v>16.78</v>
      </c>
      <c r="F4" s="6" t="s">
        <v>268</v>
      </c>
      <c r="G4" s="6" t="s">
        <v>269</v>
      </c>
      <c r="H4" s="8" t="s">
        <v>119</v>
      </c>
    </row>
    <row r="5" ht="21.75" customHeight="1" spans="1:8">
      <c r="A5" s="5">
        <v>3</v>
      </c>
      <c r="B5" s="5" t="s">
        <v>96</v>
      </c>
      <c r="C5" s="6" t="s">
        <v>252</v>
      </c>
      <c r="D5" s="7" t="s">
        <v>270</v>
      </c>
      <c r="E5" s="5">
        <v>23.97</v>
      </c>
      <c r="F5" s="6" t="s">
        <v>268</v>
      </c>
      <c r="G5" s="6" t="s">
        <v>269</v>
      </c>
      <c r="H5" s="8" t="s">
        <v>119</v>
      </c>
    </row>
    <row r="6" ht="21.75" customHeight="1" spans="1:8">
      <c r="A6" s="5">
        <v>4</v>
      </c>
      <c r="B6" s="5" t="s">
        <v>96</v>
      </c>
      <c r="C6" s="6" t="s">
        <v>252</v>
      </c>
      <c r="D6" s="7" t="s">
        <v>271</v>
      </c>
      <c r="E6" s="5">
        <v>96.49</v>
      </c>
      <c r="F6" s="6" t="s">
        <v>272</v>
      </c>
      <c r="G6" s="9" t="s">
        <v>273</v>
      </c>
      <c r="H6" s="8" t="s">
        <v>119</v>
      </c>
    </row>
    <row r="7" ht="21.75" customHeight="1" spans="1:8">
      <c r="A7" s="5">
        <v>5</v>
      </c>
      <c r="B7" s="5" t="s">
        <v>96</v>
      </c>
      <c r="C7" s="6" t="s">
        <v>252</v>
      </c>
      <c r="D7" s="7" t="s">
        <v>274</v>
      </c>
      <c r="E7" s="5">
        <v>10.85</v>
      </c>
      <c r="F7" s="6" t="s">
        <v>272</v>
      </c>
      <c r="G7" s="9" t="s">
        <v>273</v>
      </c>
      <c r="H7" s="8" t="s">
        <v>119</v>
      </c>
    </row>
    <row r="8" ht="21.75" customHeight="1" spans="1:8">
      <c r="A8" s="5">
        <v>6</v>
      </c>
      <c r="B8" s="5" t="s">
        <v>96</v>
      </c>
      <c r="C8" s="6" t="s">
        <v>252</v>
      </c>
      <c r="D8" s="7" t="s">
        <v>275</v>
      </c>
      <c r="E8" s="5">
        <v>16.17</v>
      </c>
      <c r="F8" s="6" t="s">
        <v>272</v>
      </c>
      <c r="G8" s="9" t="s">
        <v>273</v>
      </c>
      <c r="H8" s="8" t="s">
        <v>119</v>
      </c>
    </row>
    <row r="9" ht="21.75" customHeight="1" spans="1:8">
      <c r="A9" s="5">
        <v>7</v>
      </c>
      <c r="B9" s="5" t="s">
        <v>96</v>
      </c>
      <c r="C9" s="6" t="s">
        <v>252</v>
      </c>
      <c r="D9" s="7" t="s">
        <v>160</v>
      </c>
      <c r="E9" s="5">
        <v>50.16</v>
      </c>
      <c r="F9" s="6" t="s">
        <v>276</v>
      </c>
      <c r="G9" s="6" t="s">
        <v>277</v>
      </c>
      <c r="H9" s="8" t="s">
        <v>100</v>
      </c>
    </row>
    <row r="10" ht="21.75" customHeight="1" spans="1:8">
      <c r="A10" s="5">
        <v>8</v>
      </c>
      <c r="B10" s="5" t="s">
        <v>96</v>
      </c>
      <c r="C10" s="6" t="s">
        <v>252</v>
      </c>
      <c r="D10" s="7" t="s">
        <v>161</v>
      </c>
      <c r="E10" s="5">
        <v>50.16</v>
      </c>
      <c r="F10" s="6" t="s">
        <v>278</v>
      </c>
      <c r="G10" s="6" t="s">
        <v>277</v>
      </c>
      <c r="H10" s="8" t="s">
        <v>100</v>
      </c>
    </row>
    <row r="11" ht="21.75" customHeight="1" spans="1:8">
      <c r="A11" s="5">
        <v>9</v>
      </c>
      <c r="B11" s="5" t="s">
        <v>96</v>
      </c>
      <c r="C11" s="6" t="s">
        <v>252</v>
      </c>
      <c r="D11" s="7" t="s">
        <v>279</v>
      </c>
      <c r="E11" s="5">
        <v>30.8</v>
      </c>
      <c r="F11" s="6" t="s">
        <v>279</v>
      </c>
      <c r="G11" s="6" t="s">
        <v>277</v>
      </c>
      <c r="H11" s="8" t="s">
        <v>107</v>
      </c>
    </row>
    <row r="12" ht="21.75" customHeight="1" spans="1:8">
      <c r="A12" s="5">
        <v>10</v>
      </c>
      <c r="B12" s="10" t="s">
        <v>280</v>
      </c>
      <c r="C12" s="11" t="s">
        <v>252</v>
      </c>
      <c r="D12" s="11" t="s">
        <v>162</v>
      </c>
      <c r="E12" s="12">
        <v>31.13</v>
      </c>
      <c r="F12" s="13" t="s">
        <v>281</v>
      </c>
      <c r="G12" s="14" t="s">
        <v>282</v>
      </c>
      <c r="H12" s="14" t="s">
        <v>122</v>
      </c>
    </row>
    <row r="13" ht="21.75" customHeight="1" spans="1:8">
      <c r="A13" s="5">
        <v>11</v>
      </c>
      <c r="B13" s="10" t="s">
        <v>280</v>
      </c>
      <c r="C13" s="11" t="s">
        <v>252</v>
      </c>
      <c r="D13" s="11" t="s">
        <v>164</v>
      </c>
      <c r="E13" s="12">
        <v>38.19</v>
      </c>
      <c r="F13" s="13" t="s">
        <v>283</v>
      </c>
      <c r="G13" s="15" t="s">
        <v>284</v>
      </c>
      <c r="H13" s="14" t="s">
        <v>119</v>
      </c>
    </row>
    <row r="14" ht="21.75" customHeight="1" spans="1:8">
      <c r="A14" s="5">
        <v>12</v>
      </c>
      <c r="B14" s="10" t="s">
        <v>280</v>
      </c>
      <c r="C14" s="11" t="s">
        <v>252</v>
      </c>
      <c r="D14" s="11" t="s">
        <v>165</v>
      </c>
      <c r="E14" s="12">
        <v>15</v>
      </c>
      <c r="F14" s="13" t="s">
        <v>285</v>
      </c>
      <c r="G14" s="14" t="s">
        <v>282</v>
      </c>
      <c r="H14" s="14" t="s">
        <v>119</v>
      </c>
    </row>
    <row r="15" ht="21.75" customHeight="1" spans="1:8">
      <c r="A15" s="5">
        <v>13</v>
      </c>
      <c r="B15" s="10" t="s">
        <v>280</v>
      </c>
      <c r="C15" s="11" t="s">
        <v>252</v>
      </c>
      <c r="D15" s="11" t="s">
        <v>166</v>
      </c>
      <c r="E15" s="12">
        <v>31.35</v>
      </c>
      <c r="F15" s="13" t="s">
        <v>283</v>
      </c>
      <c r="G15" s="16" t="s">
        <v>286</v>
      </c>
      <c r="H15" s="14" t="s">
        <v>119</v>
      </c>
    </row>
    <row r="16" ht="21.75" customHeight="1" spans="1:8">
      <c r="A16" s="5">
        <v>14</v>
      </c>
      <c r="B16" s="10" t="s">
        <v>280</v>
      </c>
      <c r="C16" s="11" t="s">
        <v>252</v>
      </c>
      <c r="D16" s="11" t="s">
        <v>167</v>
      </c>
      <c r="E16" s="12">
        <v>14.4</v>
      </c>
      <c r="F16" s="13" t="s">
        <v>287</v>
      </c>
      <c r="G16" s="13" t="s">
        <v>288</v>
      </c>
      <c r="H16" s="14" t="s">
        <v>119</v>
      </c>
    </row>
    <row r="17" ht="21.75" customHeight="1" spans="1:8">
      <c r="A17" s="5">
        <v>15</v>
      </c>
      <c r="B17" s="10" t="s">
        <v>280</v>
      </c>
      <c r="C17" s="11" t="s">
        <v>252</v>
      </c>
      <c r="D17" s="11" t="s">
        <v>168</v>
      </c>
      <c r="E17" s="17">
        <v>15.39</v>
      </c>
      <c r="F17" s="13" t="s">
        <v>289</v>
      </c>
      <c r="G17" s="14" t="s">
        <v>282</v>
      </c>
      <c r="H17" s="14" t="s">
        <v>119</v>
      </c>
    </row>
    <row r="18" ht="21.75" customHeight="1" spans="1:8">
      <c r="A18" s="5">
        <v>16</v>
      </c>
      <c r="B18" s="10" t="s">
        <v>280</v>
      </c>
      <c r="C18" s="11" t="s">
        <v>252</v>
      </c>
      <c r="D18" s="11" t="s">
        <v>290</v>
      </c>
      <c r="E18" s="12">
        <v>15.87</v>
      </c>
      <c r="F18" s="13" t="s">
        <v>283</v>
      </c>
      <c r="G18" s="13" t="s">
        <v>288</v>
      </c>
      <c r="H18" s="14" t="s">
        <v>119</v>
      </c>
    </row>
    <row r="19" ht="21.75" customHeight="1" spans="1:8">
      <c r="A19" s="5">
        <v>17</v>
      </c>
      <c r="B19" s="10" t="s">
        <v>280</v>
      </c>
      <c r="C19" s="11" t="s">
        <v>252</v>
      </c>
      <c r="D19" s="11" t="s">
        <v>291</v>
      </c>
      <c r="E19" s="12">
        <v>33.69</v>
      </c>
      <c r="F19" s="13" t="s">
        <v>283</v>
      </c>
      <c r="G19" s="13" t="s">
        <v>288</v>
      </c>
      <c r="H19" s="14" t="s">
        <v>119</v>
      </c>
    </row>
    <row r="20" ht="21.75" customHeight="1" spans="1:8">
      <c r="A20" s="5">
        <v>18</v>
      </c>
      <c r="B20" s="10" t="s">
        <v>280</v>
      </c>
      <c r="C20" s="11" t="s">
        <v>252</v>
      </c>
      <c r="D20" s="11" t="s">
        <v>292</v>
      </c>
      <c r="E20" s="12">
        <v>13.46</v>
      </c>
      <c r="F20" s="13" t="s">
        <v>283</v>
      </c>
      <c r="G20" s="13" t="s">
        <v>288</v>
      </c>
      <c r="H20" s="14" t="s">
        <v>119</v>
      </c>
    </row>
    <row r="21" ht="21.75" customHeight="1" spans="1:8">
      <c r="A21" s="5">
        <v>19</v>
      </c>
      <c r="B21" s="10" t="s">
        <v>280</v>
      </c>
      <c r="C21" s="11" t="s">
        <v>252</v>
      </c>
      <c r="D21" s="11" t="s">
        <v>293</v>
      </c>
      <c r="E21" s="12">
        <v>29.06</v>
      </c>
      <c r="F21" s="14" t="s">
        <v>294</v>
      </c>
      <c r="G21" s="14"/>
      <c r="H21" s="14" t="s">
        <v>107</v>
      </c>
    </row>
    <row r="22" ht="21.75" customHeight="1" spans="1:8">
      <c r="A22" s="5">
        <v>20</v>
      </c>
      <c r="B22" s="10" t="s">
        <v>280</v>
      </c>
      <c r="C22" s="11" t="s">
        <v>252</v>
      </c>
      <c r="D22" s="11" t="s">
        <v>171</v>
      </c>
      <c r="E22" s="12">
        <v>18.76</v>
      </c>
      <c r="F22" s="13" t="s">
        <v>295</v>
      </c>
      <c r="G22" s="11" t="s">
        <v>296</v>
      </c>
      <c r="H22" s="14" t="s">
        <v>119</v>
      </c>
    </row>
    <row r="23" ht="21.75" customHeight="1" spans="1:8">
      <c r="A23" s="5">
        <v>21</v>
      </c>
      <c r="B23" s="10" t="s">
        <v>280</v>
      </c>
      <c r="C23" s="11" t="s">
        <v>252</v>
      </c>
      <c r="D23" s="11" t="s">
        <v>172</v>
      </c>
      <c r="E23" s="12">
        <v>16.56</v>
      </c>
      <c r="F23" s="13" t="s">
        <v>121</v>
      </c>
      <c r="G23" s="13" t="s">
        <v>297</v>
      </c>
      <c r="H23" s="14" t="s">
        <v>119</v>
      </c>
    </row>
    <row r="24" ht="21.75" customHeight="1" spans="1:8">
      <c r="A24" s="5">
        <v>22</v>
      </c>
      <c r="B24" s="10" t="s">
        <v>280</v>
      </c>
      <c r="C24" s="11" t="s">
        <v>252</v>
      </c>
      <c r="D24" s="11" t="s">
        <v>173</v>
      </c>
      <c r="E24" s="12">
        <v>30.66</v>
      </c>
      <c r="F24" s="13" t="s">
        <v>136</v>
      </c>
      <c r="G24" s="13" t="s">
        <v>298</v>
      </c>
      <c r="H24" s="14" t="s">
        <v>119</v>
      </c>
    </row>
    <row r="25" ht="21.75" customHeight="1" spans="1:8">
      <c r="A25" s="5">
        <v>23</v>
      </c>
      <c r="B25" s="10" t="s">
        <v>280</v>
      </c>
      <c r="C25" s="11" t="s">
        <v>252</v>
      </c>
      <c r="D25" s="11" t="s">
        <v>174</v>
      </c>
      <c r="E25" s="12">
        <v>29.84</v>
      </c>
      <c r="F25" s="13" t="s">
        <v>283</v>
      </c>
      <c r="G25" s="15" t="s">
        <v>299</v>
      </c>
      <c r="H25" s="14" t="s">
        <v>119</v>
      </c>
    </row>
    <row r="26" ht="21.75" customHeight="1" spans="1:8">
      <c r="A26" s="5">
        <v>24</v>
      </c>
      <c r="B26" s="10" t="s">
        <v>280</v>
      </c>
      <c r="C26" s="11" t="s">
        <v>252</v>
      </c>
      <c r="D26" s="11" t="s">
        <v>175</v>
      </c>
      <c r="E26" s="12">
        <v>14.7</v>
      </c>
      <c r="F26" s="13" t="s">
        <v>208</v>
      </c>
      <c r="G26" s="13" t="s">
        <v>298</v>
      </c>
      <c r="H26" s="14" t="s">
        <v>119</v>
      </c>
    </row>
    <row r="27" ht="21.75" customHeight="1" spans="1:8">
      <c r="A27" s="5">
        <v>25</v>
      </c>
      <c r="B27" s="10" t="s">
        <v>280</v>
      </c>
      <c r="C27" s="11" t="s">
        <v>252</v>
      </c>
      <c r="D27" s="11" t="s">
        <v>176</v>
      </c>
      <c r="E27" s="12">
        <v>29.68</v>
      </c>
      <c r="F27" s="13" t="s">
        <v>283</v>
      </c>
      <c r="G27" s="13" t="s">
        <v>297</v>
      </c>
      <c r="H27" s="14" t="s">
        <v>119</v>
      </c>
    </row>
    <row r="28" ht="21.75" customHeight="1" spans="1:8">
      <c r="A28" s="5">
        <v>26</v>
      </c>
      <c r="B28" s="10" t="s">
        <v>280</v>
      </c>
      <c r="C28" s="11" t="s">
        <v>252</v>
      </c>
      <c r="D28" s="11" t="s">
        <v>300</v>
      </c>
      <c r="E28" s="12">
        <v>34.43</v>
      </c>
      <c r="F28" s="13" t="s">
        <v>136</v>
      </c>
      <c r="G28" s="15" t="s">
        <v>298</v>
      </c>
      <c r="H28" s="14" t="s">
        <v>119</v>
      </c>
    </row>
    <row r="29" ht="21.75" customHeight="1" spans="1:8">
      <c r="A29" s="5">
        <v>27</v>
      </c>
      <c r="B29" s="10" t="s">
        <v>280</v>
      </c>
      <c r="C29" s="11" t="s">
        <v>252</v>
      </c>
      <c r="D29" s="11" t="s">
        <v>301</v>
      </c>
      <c r="E29" s="12">
        <v>48.72</v>
      </c>
      <c r="F29" s="13" t="s">
        <v>283</v>
      </c>
      <c r="G29" s="15" t="s">
        <v>302</v>
      </c>
      <c r="H29" s="14" t="s">
        <v>119</v>
      </c>
    </row>
    <row r="30" ht="21.75" customHeight="1" spans="1:8">
      <c r="A30" s="5">
        <v>28</v>
      </c>
      <c r="B30" s="10" t="s">
        <v>280</v>
      </c>
      <c r="C30" s="11" t="s">
        <v>252</v>
      </c>
      <c r="D30" s="11" t="s">
        <v>303</v>
      </c>
      <c r="E30" s="12">
        <v>39.01</v>
      </c>
      <c r="F30" s="13" t="s">
        <v>136</v>
      </c>
      <c r="G30" s="15" t="s">
        <v>296</v>
      </c>
      <c r="H30" s="14" t="s">
        <v>119</v>
      </c>
    </row>
    <row r="31" ht="21.75" customHeight="1" spans="1:8">
      <c r="A31" s="5">
        <v>29</v>
      </c>
      <c r="B31" s="10" t="s">
        <v>280</v>
      </c>
      <c r="C31" s="11" t="s">
        <v>252</v>
      </c>
      <c r="D31" s="11" t="s">
        <v>304</v>
      </c>
      <c r="E31" s="12">
        <v>48.72</v>
      </c>
      <c r="F31" s="13" t="s">
        <v>283</v>
      </c>
      <c r="G31" s="15" t="s">
        <v>305</v>
      </c>
      <c r="H31" s="14" t="s">
        <v>119</v>
      </c>
    </row>
    <row r="32" ht="21.75" customHeight="1" spans="1:8">
      <c r="A32" s="5">
        <v>30</v>
      </c>
      <c r="B32" s="10" t="s">
        <v>280</v>
      </c>
      <c r="C32" s="11" t="s">
        <v>252</v>
      </c>
      <c r="D32" s="11" t="s">
        <v>306</v>
      </c>
      <c r="E32" s="12">
        <v>33.12</v>
      </c>
      <c r="F32" s="13" t="s">
        <v>136</v>
      </c>
      <c r="G32" s="15" t="s">
        <v>296</v>
      </c>
      <c r="H32" s="14" t="s">
        <v>119</v>
      </c>
    </row>
    <row r="33" ht="21.75" customHeight="1" spans="1:8">
      <c r="A33" s="5">
        <v>31</v>
      </c>
      <c r="B33" s="10" t="s">
        <v>280</v>
      </c>
      <c r="C33" s="11" t="s">
        <v>252</v>
      </c>
      <c r="D33" s="11" t="s">
        <v>307</v>
      </c>
      <c r="E33" s="17">
        <v>32.69</v>
      </c>
      <c r="F33" s="13" t="s">
        <v>283</v>
      </c>
      <c r="G33" s="15" t="s">
        <v>305</v>
      </c>
      <c r="H33" s="14" t="s">
        <v>119</v>
      </c>
    </row>
    <row r="34" ht="21.75" customHeight="1" spans="1:8">
      <c r="A34" s="5">
        <v>32</v>
      </c>
      <c r="B34" s="10" t="s">
        <v>280</v>
      </c>
      <c r="C34" s="11" t="s">
        <v>252</v>
      </c>
      <c r="D34" s="11" t="s">
        <v>308</v>
      </c>
      <c r="E34" s="12">
        <v>11.82</v>
      </c>
      <c r="F34" s="13" t="s">
        <v>283</v>
      </c>
      <c r="G34" s="15" t="s">
        <v>305</v>
      </c>
      <c r="H34" s="14" t="s">
        <v>119</v>
      </c>
    </row>
    <row r="35" ht="21.75" customHeight="1" spans="1:8">
      <c r="A35" s="5">
        <v>33</v>
      </c>
      <c r="B35" s="10" t="s">
        <v>280</v>
      </c>
      <c r="C35" s="11" t="s">
        <v>252</v>
      </c>
      <c r="D35" s="11" t="s">
        <v>309</v>
      </c>
      <c r="E35" s="12">
        <v>15.4</v>
      </c>
      <c r="F35" s="13" t="s">
        <v>283</v>
      </c>
      <c r="G35" s="15" t="s">
        <v>305</v>
      </c>
      <c r="H35" s="14" t="s">
        <v>119</v>
      </c>
    </row>
    <row r="36" ht="21.75" customHeight="1" spans="1:8">
      <c r="A36" s="5">
        <v>34</v>
      </c>
      <c r="B36" s="10" t="s">
        <v>280</v>
      </c>
      <c r="C36" s="11" t="s">
        <v>252</v>
      </c>
      <c r="D36" s="11" t="s">
        <v>310</v>
      </c>
      <c r="E36" s="12">
        <v>33.51</v>
      </c>
      <c r="F36" s="13" t="s">
        <v>208</v>
      </c>
      <c r="G36" s="13" t="s">
        <v>297</v>
      </c>
      <c r="H36" s="14" t="s">
        <v>119</v>
      </c>
    </row>
    <row r="37" ht="21.75" customHeight="1" spans="1:8">
      <c r="A37" s="5">
        <v>35</v>
      </c>
      <c r="B37" s="10" t="s">
        <v>280</v>
      </c>
      <c r="C37" s="11" t="s">
        <v>252</v>
      </c>
      <c r="D37" s="11" t="s">
        <v>311</v>
      </c>
      <c r="E37" s="12">
        <v>28.8</v>
      </c>
      <c r="F37" s="14" t="s">
        <v>312</v>
      </c>
      <c r="G37" s="13"/>
      <c r="H37" s="14" t="s">
        <v>107</v>
      </c>
    </row>
    <row r="38" ht="21.75" customHeight="1" spans="1:8">
      <c r="A38" s="5">
        <v>36</v>
      </c>
      <c r="B38" s="10" t="s">
        <v>280</v>
      </c>
      <c r="C38" s="11" t="s">
        <v>252</v>
      </c>
      <c r="D38" s="11" t="s">
        <v>313</v>
      </c>
      <c r="E38" s="12">
        <v>16.13</v>
      </c>
      <c r="F38" s="13" t="s">
        <v>208</v>
      </c>
      <c r="G38" s="13" t="s">
        <v>297</v>
      </c>
      <c r="H38" s="14" t="s">
        <v>119</v>
      </c>
    </row>
    <row r="39" ht="21.75" customHeight="1" spans="1:8">
      <c r="A39" s="5">
        <v>37</v>
      </c>
      <c r="B39" s="10" t="s">
        <v>280</v>
      </c>
      <c r="C39" s="11" t="s">
        <v>252</v>
      </c>
      <c r="D39" s="11" t="s">
        <v>314</v>
      </c>
      <c r="E39" s="12">
        <v>38.84</v>
      </c>
      <c r="F39" s="11" t="s">
        <v>315</v>
      </c>
      <c r="G39" s="13" t="s">
        <v>297</v>
      </c>
      <c r="H39" s="14" t="s">
        <v>119</v>
      </c>
    </row>
    <row r="40" ht="21.75" customHeight="1" spans="1:8">
      <c r="A40" s="5">
        <v>38</v>
      </c>
      <c r="B40" s="10" t="s">
        <v>280</v>
      </c>
      <c r="C40" s="11" t="s">
        <v>252</v>
      </c>
      <c r="D40" s="11" t="s">
        <v>316</v>
      </c>
      <c r="E40" s="12">
        <v>38.76</v>
      </c>
      <c r="F40" s="13" t="s">
        <v>283</v>
      </c>
      <c r="G40" s="18" t="s">
        <v>317</v>
      </c>
      <c r="H40" s="14" t="s">
        <v>119</v>
      </c>
    </row>
    <row r="41" ht="21.75" customHeight="1" spans="1:8">
      <c r="A41" s="5">
        <v>39</v>
      </c>
      <c r="B41" s="10" t="s">
        <v>280</v>
      </c>
      <c r="C41" s="11" t="s">
        <v>252</v>
      </c>
      <c r="D41" s="11" t="s">
        <v>318</v>
      </c>
      <c r="E41" s="12">
        <v>33.3</v>
      </c>
      <c r="F41" s="13" t="s">
        <v>319</v>
      </c>
      <c r="G41" s="18" t="s">
        <v>89</v>
      </c>
      <c r="H41" s="14" t="s">
        <v>119</v>
      </c>
    </row>
    <row r="42" ht="21.75" customHeight="1" spans="1:8">
      <c r="A42" s="5">
        <v>40</v>
      </c>
      <c r="B42" s="10" t="s">
        <v>280</v>
      </c>
      <c r="C42" s="11" t="s">
        <v>252</v>
      </c>
      <c r="D42" s="11" t="s">
        <v>320</v>
      </c>
      <c r="E42" s="12">
        <v>15</v>
      </c>
      <c r="F42" s="13" t="s">
        <v>321</v>
      </c>
      <c r="G42" s="18" t="s">
        <v>317</v>
      </c>
      <c r="H42" s="14" t="s">
        <v>119</v>
      </c>
    </row>
    <row r="43" ht="21.75" customHeight="1" spans="1:8">
      <c r="A43" s="5">
        <v>41</v>
      </c>
      <c r="B43" s="10" t="s">
        <v>280</v>
      </c>
      <c r="C43" s="11" t="s">
        <v>252</v>
      </c>
      <c r="D43" s="11" t="s">
        <v>322</v>
      </c>
      <c r="E43" s="12">
        <v>49</v>
      </c>
      <c r="F43" s="13" t="s">
        <v>283</v>
      </c>
      <c r="G43" s="18" t="s">
        <v>317</v>
      </c>
      <c r="H43" s="14" t="s">
        <v>119</v>
      </c>
    </row>
    <row r="44" ht="21.75" customHeight="1" spans="1:8">
      <c r="A44" s="5">
        <v>42</v>
      </c>
      <c r="B44" s="10" t="s">
        <v>280</v>
      </c>
      <c r="C44" s="11" t="s">
        <v>252</v>
      </c>
      <c r="D44" s="11" t="s">
        <v>323</v>
      </c>
      <c r="E44" s="12">
        <v>25.01</v>
      </c>
      <c r="F44" s="13" t="s">
        <v>283</v>
      </c>
      <c r="G44" s="18" t="s">
        <v>324</v>
      </c>
      <c r="H44" s="14" t="s">
        <v>119</v>
      </c>
    </row>
    <row r="45" ht="21.75" customHeight="1" spans="1:8">
      <c r="A45" s="5">
        <v>43</v>
      </c>
      <c r="B45" s="10" t="s">
        <v>280</v>
      </c>
      <c r="C45" s="11" t="s">
        <v>252</v>
      </c>
      <c r="D45" s="11" t="s">
        <v>325</v>
      </c>
      <c r="E45" s="12">
        <v>16.21</v>
      </c>
      <c r="F45" s="13" t="s">
        <v>319</v>
      </c>
      <c r="G45" s="18" t="s">
        <v>326</v>
      </c>
      <c r="H45" s="14" t="s">
        <v>119</v>
      </c>
    </row>
    <row r="46" ht="21.75" customHeight="1" spans="1:8">
      <c r="A46" s="5">
        <v>44</v>
      </c>
      <c r="B46" s="10" t="s">
        <v>280</v>
      </c>
      <c r="C46" s="11" t="s">
        <v>252</v>
      </c>
      <c r="D46" s="11" t="s">
        <v>327</v>
      </c>
      <c r="E46" s="12">
        <v>33.41</v>
      </c>
      <c r="F46" s="13" t="s">
        <v>328</v>
      </c>
      <c r="G46" s="15" t="s">
        <v>329</v>
      </c>
      <c r="H46" s="14" t="s">
        <v>119</v>
      </c>
    </row>
    <row r="47" ht="21.75" customHeight="1" spans="1:8">
      <c r="A47" s="5">
        <v>45</v>
      </c>
      <c r="B47" s="10" t="s">
        <v>280</v>
      </c>
      <c r="C47" s="11" t="s">
        <v>252</v>
      </c>
      <c r="D47" s="11" t="s">
        <v>330</v>
      </c>
      <c r="E47" s="12">
        <v>39.32</v>
      </c>
      <c r="F47" s="13" t="s">
        <v>328</v>
      </c>
      <c r="G47" s="18"/>
      <c r="H47" s="14" t="s">
        <v>119</v>
      </c>
    </row>
    <row r="48" ht="21.75" customHeight="1" spans="1:8">
      <c r="A48" s="5">
        <v>46</v>
      </c>
      <c r="B48" s="10" t="s">
        <v>280</v>
      </c>
      <c r="C48" s="11" t="s">
        <v>252</v>
      </c>
      <c r="D48" s="11" t="s">
        <v>331</v>
      </c>
      <c r="E48" s="12">
        <v>16.56</v>
      </c>
      <c r="F48" s="13" t="s">
        <v>328</v>
      </c>
      <c r="G48" s="15" t="s">
        <v>329</v>
      </c>
      <c r="H48" s="14" t="s">
        <v>119</v>
      </c>
    </row>
    <row r="49" ht="21.75" customHeight="1" spans="1:8">
      <c r="A49" s="5">
        <v>47</v>
      </c>
      <c r="B49" s="10" t="s">
        <v>280</v>
      </c>
      <c r="C49" s="11" t="s">
        <v>252</v>
      </c>
      <c r="D49" s="11" t="s">
        <v>332</v>
      </c>
      <c r="E49" s="12">
        <v>16.56</v>
      </c>
      <c r="F49" s="13" t="s">
        <v>328</v>
      </c>
      <c r="G49" s="18"/>
      <c r="H49" s="14" t="s">
        <v>119</v>
      </c>
    </row>
    <row r="50" ht="21.75" customHeight="1" spans="1:8">
      <c r="A50" s="5">
        <v>48</v>
      </c>
      <c r="B50" s="10" t="s">
        <v>280</v>
      </c>
      <c r="C50" s="11" t="s">
        <v>252</v>
      </c>
      <c r="D50" s="11" t="s">
        <v>333</v>
      </c>
      <c r="E50" s="12">
        <v>16.56</v>
      </c>
      <c r="F50" s="13" t="s">
        <v>328</v>
      </c>
      <c r="G50" s="15" t="s">
        <v>329</v>
      </c>
      <c r="H50" s="14" t="s">
        <v>119</v>
      </c>
    </row>
    <row r="51" ht="21.75" customHeight="1" spans="1:8">
      <c r="A51" s="5">
        <v>49</v>
      </c>
      <c r="B51" s="10" t="s">
        <v>280</v>
      </c>
      <c r="C51" s="11" t="s">
        <v>252</v>
      </c>
      <c r="D51" s="11" t="s">
        <v>334</v>
      </c>
      <c r="E51" s="12">
        <v>16.56</v>
      </c>
      <c r="F51" s="13" t="s">
        <v>328</v>
      </c>
      <c r="G51" s="18"/>
      <c r="H51" s="14" t="s">
        <v>119</v>
      </c>
    </row>
    <row r="52" ht="21.75" customHeight="1" spans="1:8">
      <c r="A52" s="5">
        <v>50</v>
      </c>
      <c r="B52" s="10" t="s">
        <v>280</v>
      </c>
      <c r="C52" s="11" t="s">
        <v>252</v>
      </c>
      <c r="D52" s="11" t="s">
        <v>335</v>
      </c>
      <c r="E52" s="12">
        <v>50.28</v>
      </c>
      <c r="F52" s="13" t="s">
        <v>328</v>
      </c>
      <c r="G52" s="18"/>
      <c r="H52" s="14" t="s">
        <v>119</v>
      </c>
    </row>
    <row r="53" ht="21.75" customHeight="1" spans="1:8">
      <c r="A53" s="5">
        <v>51</v>
      </c>
      <c r="B53" s="10" t="s">
        <v>280</v>
      </c>
      <c r="C53" s="11" t="s">
        <v>252</v>
      </c>
      <c r="D53" s="11" t="s">
        <v>336</v>
      </c>
      <c r="E53" s="12">
        <v>13.02</v>
      </c>
      <c r="F53" s="13" t="s">
        <v>328</v>
      </c>
      <c r="G53" s="18"/>
      <c r="H53" s="14" t="s">
        <v>119</v>
      </c>
    </row>
    <row r="54" ht="21.75" customHeight="1" spans="1:8">
      <c r="A54" s="5">
        <v>52</v>
      </c>
      <c r="B54" s="10" t="s">
        <v>280</v>
      </c>
      <c r="C54" s="19" t="s">
        <v>252</v>
      </c>
      <c r="D54" s="20">
        <v>224</v>
      </c>
      <c r="E54" s="20">
        <v>18.27</v>
      </c>
      <c r="F54" s="20" t="s">
        <v>136</v>
      </c>
      <c r="G54" s="18"/>
      <c r="H54" s="14" t="s">
        <v>119</v>
      </c>
    </row>
    <row r="55" ht="21.75" customHeight="1" spans="1:8">
      <c r="A55" s="5">
        <v>53</v>
      </c>
      <c r="B55" s="10" t="s">
        <v>280</v>
      </c>
      <c r="C55" s="19" t="s">
        <v>252</v>
      </c>
      <c r="D55" s="20">
        <v>225</v>
      </c>
      <c r="E55" s="20">
        <v>15.41</v>
      </c>
      <c r="F55" s="20" t="s">
        <v>136</v>
      </c>
      <c r="G55" s="18"/>
      <c r="H55" s="14" t="s">
        <v>119</v>
      </c>
    </row>
    <row r="56" ht="21.75" customHeight="1" spans="1:8">
      <c r="A56" s="5">
        <v>54</v>
      </c>
      <c r="B56" s="10" t="s">
        <v>280</v>
      </c>
      <c r="C56" s="19" t="s">
        <v>252</v>
      </c>
      <c r="D56" s="20">
        <v>226</v>
      </c>
      <c r="E56" s="20">
        <v>15.41</v>
      </c>
      <c r="F56" s="20" t="s">
        <v>136</v>
      </c>
      <c r="G56" s="18"/>
      <c r="H56" s="14" t="s">
        <v>119</v>
      </c>
    </row>
    <row r="57" ht="21.75" customHeight="1" spans="1:8">
      <c r="A57" s="5">
        <v>55</v>
      </c>
      <c r="B57" s="10" t="s">
        <v>280</v>
      </c>
      <c r="C57" s="19" t="s">
        <v>252</v>
      </c>
      <c r="D57" s="20">
        <v>227</v>
      </c>
      <c r="E57" s="20">
        <v>18.67</v>
      </c>
      <c r="F57" s="20" t="s">
        <v>136</v>
      </c>
      <c r="G57" s="18"/>
      <c r="H57" s="14" t="s">
        <v>119</v>
      </c>
    </row>
    <row r="58" ht="21.75" customHeight="1" spans="1:8">
      <c r="A58" s="5">
        <v>56</v>
      </c>
      <c r="B58" s="10" t="s">
        <v>280</v>
      </c>
      <c r="C58" s="19" t="s">
        <v>252</v>
      </c>
      <c r="D58" s="20">
        <v>228</v>
      </c>
      <c r="E58" s="20">
        <v>31.06</v>
      </c>
      <c r="F58" s="20" t="s">
        <v>136</v>
      </c>
      <c r="G58" s="18"/>
      <c r="H58" s="14" t="s">
        <v>119</v>
      </c>
    </row>
    <row r="59" ht="21.75" customHeight="1" spans="1:8">
      <c r="A59" s="5">
        <v>57</v>
      </c>
      <c r="B59" s="10" t="s">
        <v>280</v>
      </c>
      <c r="C59" s="19" t="s">
        <v>252</v>
      </c>
      <c r="D59" s="20">
        <v>229</v>
      </c>
      <c r="E59" s="20">
        <v>14.27</v>
      </c>
      <c r="F59" s="20" t="s">
        <v>136</v>
      </c>
      <c r="G59" s="18"/>
      <c r="H59" s="14" t="s">
        <v>119</v>
      </c>
    </row>
    <row r="60" ht="21.75" customHeight="1" spans="1:8">
      <c r="A60" s="5">
        <v>58</v>
      </c>
      <c r="B60" s="10" t="s">
        <v>280</v>
      </c>
      <c r="C60" s="19" t="s">
        <v>252</v>
      </c>
      <c r="D60" s="20">
        <v>230</v>
      </c>
      <c r="E60" s="20">
        <v>14.61</v>
      </c>
      <c r="F60" s="20" t="s">
        <v>136</v>
      </c>
      <c r="G60" s="18"/>
      <c r="H60" s="14" t="s">
        <v>119</v>
      </c>
    </row>
    <row r="61" ht="21.75" customHeight="1" spans="1:8">
      <c r="A61" s="5">
        <v>59</v>
      </c>
      <c r="B61" s="10" t="s">
        <v>280</v>
      </c>
      <c r="C61" s="19" t="s">
        <v>252</v>
      </c>
      <c r="D61" s="20">
        <v>231</v>
      </c>
      <c r="E61" s="20">
        <v>31.4</v>
      </c>
      <c r="F61" s="20" t="s">
        <v>136</v>
      </c>
      <c r="G61" s="18"/>
      <c r="H61" s="14" t="s">
        <v>119</v>
      </c>
    </row>
    <row r="62" ht="21.75" customHeight="1" spans="1:8">
      <c r="A62" s="5">
        <v>60</v>
      </c>
      <c r="B62" s="10" t="s">
        <v>280</v>
      </c>
      <c r="C62" s="19" t="s">
        <v>252</v>
      </c>
      <c r="D62" s="20" t="s">
        <v>337</v>
      </c>
      <c r="E62" s="14">
        <v>18.38</v>
      </c>
      <c r="F62" s="20" t="s">
        <v>136</v>
      </c>
      <c r="G62" s="18"/>
      <c r="H62" s="14" t="s">
        <v>119</v>
      </c>
    </row>
    <row r="63" ht="21.75" customHeight="1" spans="1:8">
      <c r="A63" s="5">
        <v>61</v>
      </c>
      <c r="B63" s="10" t="s">
        <v>280</v>
      </c>
      <c r="C63" s="19" t="s">
        <v>252</v>
      </c>
      <c r="D63" s="20">
        <v>233</v>
      </c>
      <c r="E63" s="20">
        <v>13.93</v>
      </c>
      <c r="F63" s="20" t="s">
        <v>136</v>
      </c>
      <c r="G63" s="18"/>
      <c r="H63" s="14" t="s">
        <v>119</v>
      </c>
    </row>
    <row r="64" ht="21.75" customHeight="1" spans="1:8">
      <c r="A64" s="5">
        <v>62</v>
      </c>
      <c r="B64" s="10" t="s">
        <v>280</v>
      </c>
      <c r="C64" s="19" t="s">
        <v>252</v>
      </c>
      <c r="D64" s="20">
        <v>235</v>
      </c>
      <c r="E64" s="20">
        <v>18.84</v>
      </c>
      <c r="F64" s="20" t="s">
        <v>136</v>
      </c>
      <c r="G64" s="18"/>
      <c r="H64" s="14" t="s">
        <v>119</v>
      </c>
    </row>
    <row r="65" ht="21.75" customHeight="1" spans="1:8">
      <c r="A65" s="5">
        <v>63</v>
      </c>
      <c r="B65" s="10" t="s">
        <v>280</v>
      </c>
      <c r="C65" s="11" t="s">
        <v>252</v>
      </c>
      <c r="D65" s="11" t="s">
        <v>338</v>
      </c>
      <c r="E65" s="14">
        <v>212</v>
      </c>
      <c r="F65" s="14" t="s">
        <v>136</v>
      </c>
      <c r="G65" s="18"/>
      <c r="H65" s="14" t="s">
        <v>119</v>
      </c>
    </row>
    <row r="66" ht="21.75" customHeight="1" spans="1:8">
      <c r="A66" s="5">
        <v>64</v>
      </c>
      <c r="B66" s="10" t="s">
        <v>339</v>
      </c>
      <c r="C66" s="21" t="s">
        <v>248</v>
      </c>
      <c r="D66" s="5">
        <v>101</v>
      </c>
      <c r="E66" s="22">
        <v>24.2</v>
      </c>
      <c r="F66" s="5" t="s">
        <v>340</v>
      </c>
      <c r="G66" s="5" t="s">
        <v>341</v>
      </c>
      <c r="H66" s="5" t="s">
        <v>119</v>
      </c>
    </row>
    <row r="67" ht="21.75" customHeight="1" spans="1:8">
      <c r="A67" s="5">
        <v>65</v>
      </c>
      <c r="B67" s="10" t="s">
        <v>339</v>
      </c>
      <c r="C67" s="21" t="s">
        <v>248</v>
      </c>
      <c r="D67" s="23">
        <v>102</v>
      </c>
      <c r="E67" s="22">
        <v>92.86</v>
      </c>
      <c r="F67" s="5" t="s">
        <v>283</v>
      </c>
      <c r="G67" s="5" t="s">
        <v>342</v>
      </c>
      <c r="H67" s="5" t="s">
        <v>119</v>
      </c>
    </row>
    <row r="68" ht="21.75" customHeight="1" spans="1:8">
      <c r="A68" s="5">
        <v>66</v>
      </c>
      <c r="B68" s="10" t="s">
        <v>339</v>
      </c>
      <c r="C68" s="21" t="s">
        <v>248</v>
      </c>
      <c r="D68" s="5">
        <v>103</v>
      </c>
      <c r="E68" s="22">
        <v>22.47</v>
      </c>
      <c r="F68" s="5" t="s">
        <v>343</v>
      </c>
      <c r="G68" s="5" t="s">
        <v>341</v>
      </c>
      <c r="H68" s="5" t="s">
        <v>119</v>
      </c>
    </row>
    <row r="69" ht="21.75" customHeight="1" spans="1:8">
      <c r="A69" s="5">
        <v>67</v>
      </c>
      <c r="B69" s="10" t="s">
        <v>339</v>
      </c>
      <c r="C69" s="21" t="s">
        <v>248</v>
      </c>
      <c r="D69" s="23" t="s">
        <v>344</v>
      </c>
      <c r="E69" s="24">
        <v>81.6</v>
      </c>
      <c r="F69" s="5" t="s">
        <v>283</v>
      </c>
      <c r="G69" s="5" t="s">
        <v>342</v>
      </c>
      <c r="H69" s="5" t="s">
        <v>119</v>
      </c>
    </row>
    <row r="70" ht="21.75" customHeight="1" spans="1:8">
      <c r="A70" s="5">
        <v>68</v>
      </c>
      <c r="B70" s="10" t="s">
        <v>339</v>
      </c>
      <c r="C70" s="21" t="s">
        <v>248</v>
      </c>
      <c r="D70" s="5">
        <v>105</v>
      </c>
      <c r="E70" s="22">
        <v>70.53</v>
      </c>
      <c r="F70" s="5" t="s">
        <v>283</v>
      </c>
      <c r="G70" s="5" t="s">
        <v>341</v>
      </c>
      <c r="H70" s="5" t="s">
        <v>119</v>
      </c>
    </row>
    <row r="71" ht="21.75" customHeight="1" spans="1:8">
      <c r="A71" s="5">
        <v>69</v>
      </c>
      <c r="B71" s="10" t="s">
        <v>339</v>
      </c>
      <c r="C71" s="21" t="s">
        <v>248</v>
      </c>
      <c r="D71" s="5">
        <v>107</v>
      </c>
      <c r="E71" s="22">
        <v>21.96</v>
      </c>
      <c r="F71" s="5" t="s">
        <v>343</v>
      </c>
      <c r="G71" s="5" t="s">
        <v>341</v>
      </c>
      <c r="H71" s="5" t="s">
        <v>119</v>
      </c>
    </row>
    <row r="72" ht="21.75" customHeight="1" spans="1:8">
      <c r="A72" s="5">
        <v>70</v>
      </c>
      <c r="B72" s="10" t="s">
        <v>339</v>
      </c>
      <c r="C72" s="21" t="s">
        <v>248</v>
      </c>
      <c r="D72" s="5">
        <v>109</v>
      </c>
      <c r="E72" s="22">
        <v>70.53</v>
      </c>
      <c r="F72" s="5" t="s">
        <v>283</v>
      </c>
      <c r="G72" s="5" t="s">
        <v>341</v>
      </c>
      <c r="H72" s="5" t="s">
        <v>119</v>
      </c>
    </row>
    <row r="73" ht="21.75" customHeight="1" spans="1:8">
      <c r="A73" s="5">
        <v>71</v>
      </c>
      <c r="B73" s="10" t="s">
        <v>339</v>
      </c>
      <c r="C73" s="21" t="s">
        <v>248</v>
      </c>
      <c r="D73" s="5">
        <v>111</v>
      </c>
      <c r="E73" s="22">
        <v>21.96</v>
      </c>
      <c r="F73" s="5" t="s">
        <v>227</v>
      </c>
      <c r="G73" s="5" t="s">
        <v>341</v>
      </c>
      <c r="H73" s="5" t="s">
        <v>119</v>
      </c>
    </row>
    <row r="74" ht="21.75" customHeight="1" spans="1:8">
      <c r="A74" s="5">
        <v>72</v>
      </c>
      <c r="B74" s="10" t="s">
        <v>339</v>
      </c>
      <c r="C74" s="25" t="s">
        <v>248</v>
      </c>
      <c r="D74" s="26">
        <v>112</v>
      </c>
      <c r="E74" s="22">
        <v>22.47</v>
      </c>
      <c r="F74" s="5" t="s">
        <v>283</v>
      </c>
      <c r="G74" s="5" t="s">
        <v>345</v>
      </c>
      <c r="H74" s="5" t="s">
        <v>119</v>
      </c>
    </row>
    <row r="75" ht="21.75" customHeight="1" spans="1:8">
      <c r="A75" s="5">
        <v>73</v>
      </c>
      <c r="B75" s="10" t="s">
        <v>339</v>
      </c>
      <c r="C75" s="25" t="s">
        <v>248</v>
      </c>
      <c r="D75" s="26">
        <v>114</v>
      </c>
      <c r="E75" s="22">
        <v>68.5</v>
      </c>
      <c r="F75" s="5" t="s">
        <v>283</v>
      </c>
      <c r="G75" s="5" t="s">
        <v>345</v>
      </c>
      <c r="H75" s="5" t="s">
        <v>119</v>
      </c>
    </row>
    <row r="76" ht="21.75" customHeight="1" spans="1:8">
      <c r="A76" s="5">
        <v>74</v>
      </c>
      <c r="B76" s="10" t="s">
        <v>339</v>
      </c>
      <c r="C76" s="25" t="s">
        <v>248</v>
      </c>
      <c r="D76" s="26">
        <v>212</v>
      </c>
      <c r="E76" s="22">
        <v>39.58</v>
      </c>
      <c r="F76" s="5" t="s">
        <v>283</v>
      </c>
      <c r="G76" s="5" t="s">
        <v>345</v>
      </c>
      <c r="H76" s="5" t="s">
        <v>119</v>
      </c>
    </row>
    <row r="77" ht="21.75" customHeight="1" spans="1:8">
      <c r="A77" s="5">
        <v>75</v>
      </c>
      <c r="B77" s="10" t="s">
        <v>339</v>
      </c>
      <c r="C77" s="25" t="s">
        <v>248</v>
      </c>
      <c r="D77" s="26">
        <v>214</v>
      </c>
      <c r="E77" s="22">
        <v>39.8</v>
      </c>
      <c r="F77" s="5" t="s">
        <v>283</v>
      </c>
      <c r="G77" s="27" t="s">
        <v>346</v>
      </c>
      <c r="H77" s="5" t="s">
        <v>119</v>
      </c>
    </row>
    <row r="78" ht="21.75" customHeight="1" spans="1:8">
      <c r="A78" s="5">
        <v>76</v>
      </c>
      <c r="B78" s="10" t="s">
        <v>339</v>
      </c>
      <c r="C78" s="25" t="s">
        <v>248</v>
      </c>
      <c r="D78" s="26">
        <v>216</v>
      </c>
      <c r="E78" s="22">
        <v>45.7</v>
      </c>
      <c r="F78" s="5" t="s">
        <v>283</v>
      </c>
      <c r="G78" s="5" t="s">
        <v>345</v>
      </c>
      <c r="H78" s="5" t="s">
        <v>119</v>
      </c>
    </row>
    <row r="79" ht="21.75" customHeight="1" spans="1:8">
      <c r="A79" s="5">
        <v>77</v>
      </c>
      <c r="B79" s="10" t="s">
        <v>339</v>
      </c>
      <c r="C79" s="25" t="s">
        <v>248</v>
      </c>
      <c r="D79" s="26">
        <v>217</v>
      </c>
      <c r="E79" s="22">
        <v>23.26</v>
      </c>
      <c r="F79" s="5" t="s">
        <v>283</v>
      </c>
      <c r="G79" s="27" t="s">
        <v>347</v>
      </c>
      <c r="H79" s="5" t="s">
        <v>119</v>
      </c>
    </row>
    <row r="80" ht="21.75" customHeight="1" spans="1:8">
      <c r="A80" s="5">
        <v>78</v>
      </c>
      <c r="B80" s="10" t="s">
        <v>339</v>
      </c>
      <c r="C80" s="25" t="s">
        <v>248</v>
      </c>
      <c r="D80" s="26">
        <v>218</v>
      </c>
      <c r="E80" s="22">
        <v>21.8</v>
      </c>
      <c r="F80" s="5" t="s">
        <v>283</v>
      </c>
      <c r="G80" s="5" t="s">
        <v>345</v>
      </c>
      <c r="H80" s="5" t="s">
        <v>119</v>
      </c>
    </row>
    <row r="81" ht="21.75" customHeight="1" spans="1:8">
      <c r="A81" s="5">
        <v>79</v>
      </c>
      <c r="B81" s="10" t="s">
        <v>339</v>
      </c>
      <c r="C81" s="25" t="s">
        <v>248</v>
      </c>
      <c r="D81" s="26">
        <v>219</v>
      </c>
      <c r="E81" s="22">
        <v>22</v>
      </c>
      <c r="F81" s="5" t="s">
        <v>283</v>
      </c>
      <c r="G81" s="27" t="s">
        <v>348</v>
      </c>
      <c r="H81" s="5" t="s">
        <v>119</v>
      </c>
    </row>
    <row r="82" ht="21.75" customHeight="1" spans="1:8">
      <c r="A82" s="5">
        <v>80</v>
      </c>
      <c r="B82" s="10" t="s">
        <v>339</v>
      </c>
      <c r="C82" s="25" t="s">
        <v>248</v>
      </c>
      <c r="D82" s="26">
        <v>220</v>
      </c>
      <c r="E82" s="22">
        <v>22.17</v>
      </c>
      <c r="F82" s="5" t="s">
        <v>283</v>
      </c>
      <c r="G82" s="5" t="s">
        <v>345</v>
      </c>
      <c r="H82" s="5" t="s">
        <v>119</v>
      </c>
    </row>
    <row r="83" ht="21.75" customHeight="1" spans="1:8">
      <c r="A83" s="5">
        <v>81</v>
      </c>
      <c r="B83" s="10" t="s">
        <v>339</v>
      </c>
      <c r="C83" s="25" t="s">
        <v>248</v>
      </c>
      <c r="D83" s="26">
        <v>221</v>
      </c>
      <c r="E83" s="22">
        <v>46.1</v>
      </c>
      <c r="F83" s="5" t="s">
        <v>283</v>
      </c>
      <c r="G83" s="27" t="s">
        <v>349</v>
      </c>
      <c r="H83" s="5" t="s">
        <v>119</v>
      </c>
    </row>
    <row r="84" ht="21.75" customHeight="1" spans="1:8">
      <c r="A84" s="5">
        <v>82</v>
      </c>
      <c r="B84" s="10" t="s">
        <v>339</v>
      </c>
      <c r="C84" s="25" t="s">
        <v>248</v>
      </c>
      <c r="D84" s="26">
        <v>223</v>
      </c>
      <c r="E84" s="22">
        <v>46</v>
      </c>
      <c r="F84" s="5" t="s">
        <v>283</v>
      </c>
      <c r="G84" s="27" t="s">
        <v>350</v>
      </c>
      <c r="H84" s="5" t="s">
        <v>119</v>
      </c>
    </row>
    <row r="85" ht="21.75" customHeight="1" spans="1:8">
      <c r="A85" s="5">
        <v>83</v>
      </c>
      <c r="B85" s="10" t="s">
        <v>339</v>
      </c>
      <c r="C85" s="25" t="s">
        <v>248</v>
      </c>
      <c r="D85" s="26">
        <v>225</v>
      </c>
      <c r="E85" s="22">
        <v>24.23</v>
      </c>
      <c r="F85" s="5" t="s">
        <v>283</v>
      </c>
      <c r="G85" s="27" t="s">
        <v>351</v>
      </c>
      <c r="H85" s="5" t="s">
        <v>119</v>
      </c>
    </row>
    <row r="86" ht="21.75" customHeight="1" spans="1:8">
      <c r="A86" s="5">
        <v>84</v>
      </c>
      <c r="B86" s="10" t="s">
        <v>78</v>
      </c>
      <c r="C86" s="28" t="s">
        <v>256</v>
      </c>
      <c r="D86" s="23">
        <v>101</v>
      </c>
      <c r="E86" s="29">
        <v>26.95</v>
      </c>
      <c r="F86" s="30" t="s">
        <v>352</v>
      </c>
      <c r="G86" s="31" t="s">
        <v>353</v>
      </c>
      <c r="H86" s="32" t="s">
        <v>107</v>
      </c>
    </row>
    <row r="87" ht="21.75" customHeight="1" spans="1:8">
      <c r="A87" s="5">
        <v>85</v>
      </c>
      <c r="B87" s="10" t="s">
        <v>78</v>
      </c>
      <c r="C87" s="28" t="s">
        <v>256</v>
      </c>
      <c r="D87" s="23">
        <v>102</v>
      </c>
      <c r="E87" s="29">
        <v>11.5</v>
      </c>
      <c r="F87" s="30" t="s">
        <v>354</v>
      </c>
      <c r="G87" s="31" t="s">
        <v>353</v>
      </c>
      <c r="H87" s="32" t="s">
        <v>107</v>
      </c>
    </row>
    <row r="88" ht="21.75" customHeight="1" spans="1:8">
      <c r="A88" s="5">
        <v>86</v>
      </c>
      <c r="B88" s="10" t="s">
        <v>78</v>
      </c>
      <c r="C88" s="28" t="s">
        <v>256</v>
      </c>
      <c r="D88" s="23" t="s">
        <v>355</v>
      </c>
      <c r="E88" s="29">
        <v>11.5</v>
      </c>
      <c r="F88" s="33" t="s">
        <v>356</v>
      </c>
      <c r="G88" s="31" t="s">
        <v>353</v>
      </c>
      <c r="H88" s="32" t="s">
        <v>119</v>
      </c>
    </row>
    <row r="89" ht="21.75" customHeight="1" spans="1:8">
      <c r="A89" s="5">
        <v>87</v>
      </c>
      <c r="B89" s="10" t="s">
        <v>78</v>
      </c>
      <c r="C89" s="28" t="s">
        <v>256</v>
      </c>
      <c r="D89" s="23" t="s">
        <v>357</v>
      </c>
      <c r="E89" s="29">
        <v>11.5</v>
      </c>
      <c r="F89" s="33" t="s">
        <v>358</v>
      </c>
      <c r="G89" s="31" t="s">
        <v>353</v>
      </c>
      <c r="H89" s="32" t="s">
        <v>119</v>
      </c>
    </row>
    <row r="90" ht="21.75" customHeight="1" spans="1:8">
      <c r="A90" s="5">
        <v>88</v>
      </c>
      <c r="B90" s="10" t="s">
        <v>78</v>
      </c>
      <c r="C90" s="28" t="s">
        <v>256</v>
      </c>
      <c r="D90" s="23" t="s">
        <v>359</v>
      </c>
      <c r="E90" s="29">
        <v>11.5</v>
      </c>
      <c r="F90" s="33" t="s">
        <v>360</v>
      </c>
      <c r="G90" s="31" t="s">
        <v>353</v>
      </c>
      <c r="H90" s="32" t="s">
        <v>119</v>
      </c>
    </row>
    <row r="91" ht="21.75" customHeight="1" spans="1:8">
      <c r="A91" s="5">
        <v>89</v>
      </c>
      <c r="B91" s="10" t="s">
        <v>78</v>
      </c>
      <c r="C91" s="28" t="s">
        <v>256</v>
      </c>
      <c r="D91" s="23" t="s">
        <v>361</v>
      </c>
      <c r="E91" s="34">
        <v>14.4</v>
      </c>
      <c r="F91" s="33" t="s">
        <v>362</v>
      </c>
      <c r="G91" s="31" t="s">
        <v>353</v>
      </c>
      <c r="H91" s="32" t="s">
        <v>119</v>
      </c>
    </row>
    <row r="92" ht="21.75" customHeight="1" spans="1:8">
      <c r="A92" s="5">
        <v>90</v>
      </c>
      <c r="B92" s="10" t="s">
        <v>78</v>
      </c>
      <c r="C92" s="28" t="s">
        <v>256</v>
      </c>
      <c r="D92" s="23" t="s">
        <v>363</v>
      </c>
      <c r="E92" s="34">
        <v>14.4</v>
      </c>
      <c r="F92" s="33" t="s">
        <v>364</v>
      </c>
      <c r="G92" s="31" t="s">
        <v>353</v>
      </c>
      <c r="H92" s="32" t="s">
        <v>119</v>
      </c>
    </row>
    <row r="93" ht="21.75" customHeight="1" spans="1:8">
      <c r="A93" s="5">
        <v>91</v>
      </c>
      <c r="B93" s="10" t="s">
        <v>78</v>
      </c>
      <c r="C93" s="28" t="s">
        <v>256</v>
      </c>
      <c r="D93" s="23" t="s">
        <v>279</v>
      </c>
      <c r="E93" s="29">
        <v>37.29</v>
      </c>
      <c r="F93" s="35" t="s">
        <v>365</v>
      </c>
      <c r="G93" s="31" t="s">
        <v>353</v>
      </c>
      <c r="H93" s="32" t="s">
        <v>107</v>
      </c>
    </row>
    <row r="94" ht="21.75" customHeight="1" spans="1:8">
      <c r="A94" s="5">
        <v>92</v>
      </c>
      <c r="B94" s="10" t="s">
        <v>78</v>
      </c>
      <c r="C94" s="28" t="s">
        <v>256</v>
      </c>
      <c r="D94" s="23">
        <v>103</v>
      </c>
      <c r="E94" s="29">
        <v>115.5</v>
      </c>
      <c r="F94" s="35" t="s">
        <v>366</v>
      </c>
      <c r="G94" s="31" t="s">
        <v>353</v>
      </c>
      <c r="H94" s="32" t="s">
        <v>100</v>
      </c>
    </row>
    <row r="95" ht="21.75" customHeight="1" spans="1:8">
      <c r="A95" s="5">
        <v>93</v>
      </c>
      <c r="B95" s="10" t="s">
        <v>78</v>
      </c>
      <c r="C95" s="28" t="s">
        <v>256</v>
      </c>
      <c r="D95" s="23">
        <v>104</v>
      </c>
      <c r="E95" s="29">
        <v>16.2</v>
      </c>
      <c r="F95" s="35" t="s">
        <v>367</v>
      </c>
      <c r="G95" s="31" t="s">
        <v>353</v>
      </c>
      <c r="H95" s="32" t="s">
        <v>119</v>
      </c>
    </row>
    <row r="96" ht="21.75" customHeight="1" spans="1:8">
      <c r="A96" s="5">
        <v>94</v>
      </c>
      <c r="B96" s="10" t="s">
        <v>78</v>
      </c>
      <c r="C96" s="28" t="s">
        <v>256</v>
      </c>
      <c r="D96" s="23">
        <v>105</v>
      </c>
      <c r="E96" s="34">
        <v>57.75</v>
      </c>
      <c r="F96" s="35" t="s">
        <v>368</v>
      </c>
      <c r="G96" s="31" t="s">
        <v>353</v>
      </c>
      <c r="H96" s="32" t="s">
        <v>119</v>
      </c>
    </row>
    <row r="97" ht="21.75" customHeight="1" spans="1:8">
      <c r="A97" s="5">
        <v>95</v>
      </c>
      <c r="B97" s="10" t="s">
        <v>78</v>
      </c>
      <c r="C97" s="28" t="s">
        <v>256</v>
      </c>
      <c r="D97" s="23">
        <v>106</v>
      </c>
      <c r="E97" s="34">
        <v>66.22</v>
      </c>
      <c r="F97" s="35" t="s">
        <v>369</v>
      </c>
      <c r="G97" s="31" t="s">
        <v>353</v>
      </c>
      <c r="H97" s="32" t="s">
        <v>119</v>
      </c>
    </row>
    <row r="98" ht="21.75" customHeight="1" spans="1:8">
      <c r="A98" s="5">
        <v>96</v>
      </c>
      <c r="B98" s="10" t="s">
        <v>78</v>
      </c>
      <c r="C98" s="36" t="s">
        <v>256</v>
      </c>
      <c r="D98" s="23">
        <v>107</v>
      </c>
      <c r="E98" s="34">
        <v>11.248</v>
      </c>
      <c r="F98" s="35" t="s">
        <v>229</v>
      </c>
      <c r="G98" s="31" t="s">
        <v>353</v>
      </c>
      <c r="H98" s="32" t="s">
        <v>119</v>
      </c>
    </row>
    <row r="99" ht="21.75" customHeight="1" spans="1:8">
      <c r="A99" s="5">
        <v>97</v>
      </c>
      <c r="B99" s="10" t="s">
        <v>78</v>
      </c>
      <c r="C99" s="36" t="s">
        <v>256</v>
      </c>
      <c r="D99" s="30">
        <v>108</v>
      </c>
      <c r="E99" s="29">
        <v>42.75</v>
      </c>
      <c r="F99" s="35" t="s">
        <v>370</v>
      </c>
      <c r="G99" s="31" t="s">
        <v>371</v>
      </c>
      <c r="H99" s="32" t="s">
        <v>119</v>
      </c>
    </row>
    <row r="100" ht="21.75" customHeight="1" spans="1:8">
      <c r="A100" s="5">
        <v>98</v>
      </c>
      <c r="B100" s="10" t="s">
        <v>78</v>
      </c>
      <c r="C100" s="37" t="s">
        <v>248</v>
      </c>
      <c r="D100" s="36" t="s">
        <v>165</v>
      </c>
      <c r="E100" s="38">
        <v>37.82</v>
      </c>
      <c r="F100" s="37"/>
      <c r="G100" s="39" t="s">
        <v>372</v>
      </c>
      <c r="H100" s="40" t="s">
        <v>119</v>
      </c>
    </row>
    <row r="101" ht="21.75" customHeight="1" spans="1:8">
      <c r="A101" s="5">
        <v>99</v>
      </c>
      <c r="B101" s="10" t="s">
        <v>78</v>
      </c>
      <c r="C101" s="37" t="s">
        <v>248</v>
      </c>
      <c r="D101" s="36" t="s">
        <v>167</v>
      </c>
      <c r="E101" s="41">
        <v>39.85</v>
      </c>
      <c r="F101" s="37"/>
      <c r="G101" s="39" t="s">
        <v>373</v>
      </c>
      <c r="H101" s="40" t="s">
        <v>119</v>
      </c>
    </row>
    <row r="102" ht="21.75" customHeight="1" spans="1:8">
      <c r="A102" s="5">
        <v>100</v>
      </c>
      <c r="B102" s="10" t="s">
        <v>78</v>
      </c>
      <c r="C102" s="37" t="s">
        <v>248</v>
      </c>
      <c r="D102" s="36" t="s">
        <v>170</v>
      </c>
      <c r="E102" s="41">
        <v>39.91</v>
      </c>
      <c r="F102" s="37"/>
      <c r="G102" s="39" t="s">
        <v>374</v>
      </c>
      <c r="H102" s="40" t="s">
        <v>119</v>
      </c>
    </row>
    <row r="103" ht="21.75" customHeight="1" spans="1:8">
      <c r="A103" s="42" t="s">
        <v>375</v>
      </c>
      <c r="B103" s="42"/>
      <c r="C103" s="42"/>
      <c r="D103" s="42"/>
      <c r="E103" s="42"/>
      <c r="F103" s="42"/>
      <c r="G103" s="42"/>
      <c r="H103" s="42"/>
    </row>
    <row r="104" ht="48.75" customHeight="1" spans="1:8">
      <c r="A104" s="43" t="s">
        <v>376</v>
      </c>
      <c r="B104" s="43"/>
      <c r="C104" s="43"/>
      <c r="D104" s="43"/>
      <c r="E104" s="43"/>
      <c r="F104" s="43"/>
      <c r="G104" s="43"/>
      <c r="H104" s="43"/>
    </row>
  </sheetData>
  <protectedRanges>
    <protectedRange sqref="G77" name="实验室基础信息统计_11"/>
    <protectedRange sqref="G79" name="实验室基础信息统计_11_2"/>
    <protectedRange sqref="G81" name="实验室基础信息统计_11_3"/>
    <protectedRange sqref="G83" name="实验室基础信息统计_11_4"/>
    <protectedRange sqref="G84" name="实验室基础信息统计_11_5"/>
    <protectedRange sqref="G85" name="实验室基础信息统计_11_6"/>
  </protectedRanges>
  <autoFilter xmlns:etc="http://www.wps.cn/officeDocument/2017/etCustomData" ref="A2:J104" etc:filterBottomFollowUsedRange="0">
    <extLst/>
  </autoFilter>
  <mergeCells count="3">
    <mergeCell ref="A1:H1"/>
    <mergeCell ref="A103:H103"/>
    <mergeCell ref="A104:H10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3" master="" otherUserPermission="visible"/>
  <rangeList sheetStid="4" master="" otherUserPermission="visible">
    <arrUserId title="实验室基础信息统计_11" rangeCreator="" othersAccessPermission="edit"/>
    <arrUserId title="实验室基础信息统计_11_2" rangeCreator="" othersAccessPermission="edit"/>
    <arrUserId title="实验室基础信息统计_11_3" rangeCreator="" othersAccessPermission="edit"/>
    <arrUserId title="实验室基础信息统计_11_4" rangeCreator="" othersAccessPermission="edit"/>
    <arrUserId title="实验室基础信息统计_11_5" rangeCreator="" othersAccessPermission="edit"/>
    <arrUserId title="实验室基础信息统计_1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北区01规划地块</vt:lpstr>
      <vt:lpstr>01规划地块学院用房明细</vt:lpstr>
      <vt:lpstr>北区05规划地块</vt:lpstr>
      <vt:lpstr>05规划地块学院用房明细表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哈铪</cp:lastModifiedBy>
  <dcterms:created xsi:type="dcterms:W3CDTF">2023-05-09T04:18:00Z</dcterms:created>
  <cp:lastPrinted>2023-05-10T08:28:00Z</cp:lastPrinted>
  <dcterms:modified xsi:type="dcterms:W3CDTF">2025-04-28T07:53:57Z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BCAED688E88D46379BC811606C0DC66A_12</vt:lpwstr>
  </property>
  <property fmtid="{D5CDD505-2E9C-101B-9397-08002B2CF9AE}" pid="3" name="KSOProductBuildVer">
    <vt:lpwstr>2052-12.1.0.20784</vt:lpwstr>
  </property>
</Properties>
</file>