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65" windowHeight="98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Sheet1!$A$1:$E$28</definedName>
  </definedNames>
  <calcPr calcId="124519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3"/>
  <c r="E28"/>
  <c r="C28"/>
</calcChain>
</file>

<file path=xl/sharedStrings.xml><?xml version="1.0" encoding="utf-8"?>
<sst xmlns="http://schemas.openxmlformats.org/spreadsheetml/2006/main" count="32" uniqueCount="32">
  <si>
    <t>序号</t>
  </si>
  <si>
    <t>教师所在学院</t>
  </si>
  <si>
    <t>开课教师数</t>
  </si>
  <si>
    <t>调课比例</t>
  </si>
  <si>
    <t>机械与汽车工程学院</t>
  </si>
  <si>
    <t>土木与交通学院</t>
  </si>
  <si>
    <t>建筑学院</t>
  </si>
  <si>
    <t>电力学院</t>
  </si>
  <si>
    <t>电子与信息学院</t>
  </si>
  <si>
    <t>自动化科学与工程学院</t>
  </si>
  <si>
    <t>数学学院</t>
    <phoneticPr fontId="3" type="noConversion"/>
  </si>
  <si>
    <t>物理与光电学院</t>
    <phoneticPr fontId="3" type="noConversion"/>
  </si>
  <si>
    <t>轻工与食品学院</t>
  </si>
  <si>
    <t>化学与化工学院</t>
  </si>
  <si>
    <t>材料科学与工程学院</t>
  </si>
  <si>
    <t>工商管理学院</t>
  </si>
  <si>
    <t>外国语学院</t>
  </si>
  <si>
    <t>公共管理学院</t>
  </si>
  <si>
    <t>思想政治学院</t>
  </si>
  <si>
    <t>体育学院</t>
  </si>
  <si>
    <t>环境与能源学院</t>
  </si>
  <si>
    <t>计算机科学与工程学院</t>
  </si>
  <si>
    <t>经济与贸易学院</t>
  </si>
  <si>
    <t>软件学院</t>
  </si>
  <si>
    <t>设计学院</t>
  </si>
  <si>
    <t>生物科学与工程学院</t>
  </si>
  <si>
    <t>新闻与传播学院</t>
  </si>
  <si>
    <t>法学院</t>
  </si>
  <si>
    <t>艺术学院</t>
  </si>
  <si>
    <t>合计</t>
  </si>
  <si>
    <t>2013-2014-2学期各单位调停课统计</t>
    <phoneticPr fontId="2" type="noConversion"/>
  </si>
  <si>
    <t>调课次数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</si>
</sst>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color rgb="FF007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99FF99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J10" sqref="J10"/>
    </sheetView>
  </sheetViews>
  <sheetFormatPr defaultRowHeight="21.95" customHeight="1"/>
  <cols>
    <col min="1" max="1" width="6.625" style="5" customWidth="1"/>
    <col min="2" max="2" width="30.625" style="2" customWidth="1"/>
    <col min="3" max="4" width="10.625" style="5" customWidth="1"/>
    <col min="5" max="5" width="10.625" style="6" customWidth="1"/>
    <col min="6" max="6" width="10.625" style="2" customWidth="1"/>
    <col min="7" max="16384" width="9" style="2"/>
  </cols>
  <sheetData>
    <row r="1" spans="1:6" ht="50.1" customHeight="1">
      <c r="A1" s="12" t="s">
        <v>30</v>
      </c>
      <c r="B1" s="12"/>
      <c r="C1" s="12"/>
      <c r="D1" s="12"/>
      <c r="E1" s="12"/>
      <c r="F1" s="1"/>
    </row>
    <row r="2" spans="1:6" ht="21.95" customHeight="1">
      <c r="A2" s="7" t="s">
        <v>0</v>
      </c>
      <c r="B2" s="8" t="s">
        <v>1</v>
      </c>
      <c r="C2" s="7" t="s">
        <v>31</v>
      </c>
      <c r="D2" s="7" t="s">
        <v>2</v>
      </c>
      <c r="E2" s="9" t="s">
        <v>3</v>
      </c>
      <c r="F2" s="1"/>
    </row>
    <row r="3" spans="1:6" ht="21.95" customHeight="1">
      <c r="A3" s="7">
        <v>1</v>
      </c>
      <c r="B3" s="8" t="s">
        <v>4</v>
      </c>
      <c r="C3" s="7">
        <v>0</v>
      </c>
      <c r="D3" s="7">
        <v>119</v>
      </c>
      <c r="E3" s="13">
        <f>C3/D3*100</f>
        <v>0</v>
      </c>
      <c r="F3" s="1"/>
    </row>
    <row r="4" spans="1:6" ht="21.95" customHeight="1">
      <c r="A4" s="7">
        <v>2</v>
      </c>
      <c r="B4" s="8" t="s">
        <v>5</v>
      </c>
      <c r="C4" s="7">
        <v>2</v>
      </c>
      <c r="D4" s="7">
        <v>117</v>
      </c>
      <c r="E4" s="9">
        <f t="shared" ref="E4:E27" si="0">C4/D4*100</f>
        <v>1.7094017094017095</v>
      </c>
      <c r="F4" s="1"/>
    </row>
    <row r="5" spans="1:6" ht="21.95" customHeight="1">
      <c r="A5" s="7">
        <v>3</v>
      </c>
      <c r="B5" s="8" t="s">
        <v>6</v>
      </c>
      <c r="C5" s="7">
        <v>1</v>
      </c>
      <c r="D5" s="7">
        <v>40</v>
      </c>
      <c r="E5" s="9">
        <f t="shared" si="0"/>
        <v>2.5</v>
      </c>
      <c r="F5" s="1"/>
    </row>
    <row r="6" spans="1:6" ht="21.95" customHeight="1">
      <c r="A6" s="7">
        <v>4</v>
      </c>
      <c r="B6" s="8" t="s">
        <v>7</v>
      </c>
      <c r="C6" s="7">
        <v>7</v>
      </c>
      <c r="D6" s="7">
        <v>75</v>
      </c>
      <c r="E6" s="9">
        <f t="shared" si="0"/>
        <v>9.3333333333333339</v>
      </c>
      <c r="F6" s="1"/>
    </row>
    <row r="7" spans="1:6" ht="21.95" customHeight="1">
      <c r="A7" s="7">
        <v>5</v>
      </c>
      <c r="B7" s="8" t="s">
        <v>8</v>
      </c>
      <c r="C7" s="7">
        <v>3</v>
      </c>
      <c r="D7" s="7">
        <v>63</v>
      </c>
      <c r="E7" s="9">
        <f t="shared" si="0"/>
        <v>4.7619047619047619</v>
      </c>
      <c r="F7" s="1"/>
    </row>
    <row r="8" spans="1:6" ht="21.95" customHeight="1">
      <c r="A8" s="7">
        <v>6</v>
      </c>
      <c r="B8" s="8" t="s">
        <v>9</v>
      </c>
      <c r="C8" s="7">
        <v>2</v>
      </c>
      <c r="D8" s="7">
        <v>33</v>
      </c>
      <c r="E8" s="9">
        <f t="shared" si="0"/>
        <v>6.0606060606060606</v>
      </c>
      <c r="F8" s="1"/>
    </row>
    <row r="9" spans="1:6" ht="21.95" customHeight="1">
      <c r="A9" s="7">
        <v>7</v>
      </c>
      <c r="B9" s="8" t="s">
        <v>10</v>
      </c>
      <c r="C9" s="7">
        <v>7</v>
      </c>
      <c r="D9" s="7">
        <v>77</v>
      </c>
      <c r="E9" s="9">
        <f t="shared" si="0"/>
        <v>9.0909090909090917</v>
      </c>
      <c r="F9" s="1"/>
    </row>
    <row r="10" spans="1:6" ht="21.95" customHeight="1">
      <c r="A10" s="7">
        <v>8</v>
      </c>
      <c r="B10" s="8" t="s">
        <v>11</v>
      </c>
      <c r="C10" s="7">
        <v>3</v>
      </c>
      <c r="D10" s="7">
        <v>41</v>
      </c>
      <c r="E10" s="9">
        <f t="shared" si="0"/>
        <v>7.3170731707317067</v>
      </c>
      <c r="F10" s="1"/>
    </row>
    <row r="11" spans="1:6" ht="21.95" customHeight="1">
      <c r="A11" s="7">
        <v>9</v>
      </c>
      <c r="B11" s="8" t="s">
        <v>12</v>
      </c>
      <c r="C11" s="7">
        <v>0</v>
      </c>
      <c r="D11" s="7">
        <v>38</v>
      </c>
      <c r="E11" s="13">
        <f t="shared" si="0"/>
        <v>0</v>
      </c>
      <c r="F11" s="1"/>
    </row>
    <row r="12" spans="1:6" ht="21.95" customHeight="1">
      <c r="A12" s="7">
        <v>10</v>
      </c>
      <c r="B12" s="8" t="s">
        <v>13</v>
      </c>
      <c r="C12" s="7">
        <v>5</v>
      </c>
      <c r="D12" s="7">
        <v>70</v>
      </c>
      <c r="E12" s="9">
        <f t="shared" si="0"/>
        <v>7.1428571428571423</v>
      </c>
      <c r="F12" s="1"/>
    </row>
    <row r="13" spans="1:6" ht="21.95" customHeight="1">
      <c r="A13" s="7">
        <v>11</v>
      </c>
      <c r="B13" s="8" t="s">
        <v>14</v>
      </c>
      <c r="C13" s="7">
        <v>1</v>
      </c>
      <c r="D13" s="7">
        <v>84</v>
      </c>
      <c r="E13" s="9">
        <f t="shared" si="0"/>
        <v>1.1904761904761905</v>
      </c>
      <c r="F13" s="1"/>
    </row>
    <row r="14" spans="1:6" ht="21.95" customHeight="1">
      <c r="A14" s="7">
        <v>12</v>
      </c>
      <c r="B14" s="8" t="s">
        <v>15</v>
      </c>
      <c r="C14" s="7">
        <v>2</v>
      </c>
      <c r="D14" s="7">
        <v>81</v>
      </c>
      <c r="E14" s="9">
        <f t="shared" si="0"/>
        <v>2.4691358024691357</v>
      </c>
      <c r="F14" s="1"/>
    </row>
    <row r="15" spans="1:6" ht="21.95" customHeight="1">
      <c r="A15" s="7">
        <v>13</v>
      </c>
      <c r="B15" s="8" t="s">
        <v>16</v>
      </c>
      <c r="C15" s="7">
        <v>6</v>
      </c>
      <c r="D15" s="7">
        <v>97</v>
      </c>
      <c r="E15" s="9">
        <f t="shared" si="0"/>
        <v>6.1855670103092786</v>
      </c>
      <c r="F15" s="1"/>
    </row>
    <row r="16" spans="1:6" ht="21.95" customHeight="1">
      <c r="A16" s="7">
        <v>14</v>
      </c>
      <c r="B16" s="8" t="s">
        <v>17</v>
      </c>
      <c r="C16" s="7">
        <v>2</v>
      </c>
      <c r="D16" s="7">
        <v>24</v>
      </c>
      <c r="E16" s="9">
        <f t="shared" si="0"/>
        <v>8.3333333333333321</v>
      </c>
      <c r="F16" s="1"/>
    </row>
    <row r="17" spans="1:6" ht="21.95" customHeight="1">
      <c r="A17" s="7">
        <v>15</v>
      </c>
      <c r="B17" s="8" t="s">
        <v>18</v>
      </c>
      <c r="C17" s="7">
        <v>2</v>
      </c>
      <c r="D17" s="7">
        <v>39</v>
      </c>
      <c r="E17" s="9">
        <f t="shared" si="0"/>
        <v>5.1282051282051277</v>
      </c>
      <c r="F17" s="1"/>
    </row>
    <row r="18" spans="1:6" ht="21.95" customHeight="1">
      <c r="A18" s="7">
        <v>16</v>
      </c>
      <c r="B18" s="8" t="s">
        <v>19</v>
      </c>
      <c r="C18" s="7">
        <v>6</v>
      </c>
      <c r="D18" s="7">
        <v>75</v>
      </c>
      <c r="E18" s="9">
        <f t="shared" si="0"/>
        <v>8</v>
      </c>
      <c r="F18" s="1"/>
    </row>
    <row r="19" spans="1:6" ht="21.95" customHeight="1">
      <c r="A19" s="7">
        <v>17</v>
      </c>
      <c r="B19" s="8" t="s">
        <v>20</v>
      </c>
      <c r="C19" s="7">
        <v>1</v>
      </c>
      <c r="D19" s="7">
        <v>36</v>
      </c>
      <c r="E19" s="9">
        <f t="shared" si="0"/>
        <v>2.7777777777777777</v>
      </c>
      <c r="F19" s="1"/>
    </row>
    <row r="20" spans="1:6" ht="21.95" customHeight="1">
      <c r="A20" s="7">
        <v>18</v>
      </c>
      <c r="B20" s="8" t="s">
        <v>21</v>
      </c>
      <c r="C20" s="7">
        <v>0</v>
      </c>
      <c r="D20" s="7">
        <v>57</v>
      </c>
      <c r="E20" s="13">
        <f t="shared" si="0"/>
        <v>0</v>
      </c>
      <c r="F20" s="1"/>
    </row>
    <row r="21" spans="1:6" ht="21.95" customHeight="1">
      <c r="A21" s="7">
        <v>19</v>
      </c>
      <c r="B21" s="8" t="s">
        <v>22</v>
      </c>
      <c r="C21" s="7">
        <v>6</v>
      </c>
      <c r="D21" s="7">
        <v>93</v>
      </c>
      <c r="E21" s="9">
        <f t="shared" si="0"/>
        <v>6.4516129032258061</v>
      </c>
      <c r="F21" s="1"/>
    </row>
    <row r="22" spans="1:6" ht="21.95" customHeight="1">
      <c r="A22" s="7">
        <v>20</v>
      </c>
      <c r="B22" s="8" t="s">
        <v>23</v>
      </c>
      <c r="C22" s="7">
        <v>1</v>
      </c>
      <c r="D22" s="7">
        <v>30</v>
      </c>
      <c r="E22" s="9">
        <f t="shared" si="0"/>
        <v>3.3333333333333335</v>
      </c>
      <c r="F22" s="1"/>
    </row>
    <row r="23" spans="1:6" ht="21.95" customHeight="1">
      <c r="A23" s="7">
        <v>21</v>
      </c>
      <c r="B23" s="8" t="s">
        <v>24</v>
      </c>
      <c r="C23" s="7">
        <v>1</v>
      </c>
      <c r="D23" s="7">
        <v>60</v>
      </c>
      <c r="E23" s="9">
        <f t="shared" si="0"/>
        <v>1.6666666666666667</v>
      </c>
      <c r="F23" s="1"/>
    </row>
    <row r="24" spans="1:6" ht="21.95" customHeight="1">
      <c r="A24" s="7">
        <v>22</v>
      </c>
      <c r="B24" s="8" t="s">
        <v>25</v>
      </c>
      <c r="C24" s="7">
        <v>0</v>
      </c>
      <c r="D24" s="7">
        <v>33</v>
      </c>
      <c r="E24" s="13">
        <f t="shared" si="0"/>
        <v>0</v>
      </c>
      <c r="F24" s="1"/>
    </row>
    <row r="25" spans="1:6" ht="21.95" customHeight="1">
      <c r="A25" s="7">
        <v>23</v>
      </c>
      <c r="B25" s="8" t="s">
        <v>26</v>
      </c>
      <c r="C25" s="7">
        <v>1</v>
      </c>
      <c r="D25" s="7">
        <v>37</v>
      </c>
      <c r="E25" s="9">
        <f t="shared" si="0"/>
        <v>2.7027027027027026</v>
      </c>
      <c r="F25" s="1"/>
    </row>
    <row r="26" spans="1:6" ht="21.95" customHeight="1">
      <c r="A26" s="7">
        <v>24</v>
      </c>
      <c r="B26" s="8" t="s">
        <v>27</v>
      </c>
      <c r="C26" s="7">
        <v>0</v>
      </c>
      <c r="D26" s="7">
        <v>34</v>
      </c>
      <c r="E26" s="13">
        <f t="shared" si="0"/>
        <v>0</v>
      </c>
      <c r="F26" s="1"/>
    </row>
    <row r="27" spans="1:6" ht="21.95" customHeight="1">
      <c r="A27" s="7">
        <v>25</v>
      </c>
      <c r="B27" s="8" t="s">
        <v>28</v>
      </c>
      <c r="C27" s="7">
        <v>0</v>
      </c>
      <c r="D27" s="7">
        <v>33</v>
      </c>
      <c r="E27" s="13">
        <f t="shared" si="0"/>
        <v>0</v>
      </c>
      <c r="F27" s="1"/>
    </row>
    <row r="28" spans="1:6" ht="21.95" customHeight="1">
      <c r="A28" s="10" t="s">
        <v>29</v>
      </c>
      <c r="B28" s="11"/>
      <c r="C28" s="7">
        <f>SUM(C3:C27)</f>
        <v>59</v>
      </c>
      <c r="D28" s="7">
        <v>1486</v>
      </c>
      <c r="E28" s="9">
        <f t="shared" ref="E28" si="1">C28/D28*100</f>
        <v>3.9703903095558548</v>
      </c>
      <c r="F28" s="1"/>
    </row>
    <row r="29" spans="1:6" ht="24.75" customHeight="1">
      <c r="A29" s="3"/>
      <c r="B29" s="1"/>
      <c r="C29" s="3"/>
      <c r="D29" s="3"/>
      <c r="E29" s="4"/>
      <c r="F29" s="1"/>
    </row>
    <row r="30" spans="1:6" ht="21.95" customHeight="1">
      <c r="A30" s="3"/>
      <c r="B30" s="1"/>
      <c r="C30" s="3"/>
      <c r="D30" s="3"/>
      <c r="E30" s="4"/>
      <c r="F30" s="1"/>
    </row>
  </sheetData>
  <mergeCells count="2">
    <mergeCell ref="A28:B28"/>
    <mergeCell ref="A1:E1"/>
  </mergeCells>
  <phoneticPr fontId="2" type="noConversion"/>
  <conditionalFormatting sqref="E3:E28">
    <cfRule type="cellIs" dxfId="7" priority="3" operator="equal">
      <formula>0</formula>
    </cfRule>
    <cfRule type="cellIs" priority="4" operator="equal">
      <formula>0</formula>
    </cfRule>
  </conditionalFormatting>
  <conditionalFormatting sqref="E3:E27">
    <cfRule type="cellIs" dxfId="6" priority="1" operator="equal">
      <formula>0</formula>
    </cfRule>
    <cfRule type="cellIs" dxfId="5" priority="2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yang</cp:lastModifiedBy>
  <cp:lastPrinted>2014-07-04T03:14:52Z</cp:lastPrinted>
  <dcterms:created xsi:type="dcterms:W3CDTF">2014-07-02T02:26:43Z</dcterms:created>
  <dcterms:modified xsi:type="dcterms:W3CDTF">2014-07-04T03:15:51Z</dcterms:modified>
</cp:coreProperties>
</file>