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排序表" sheetId="1" r:id="rId1"/>
    <sheet name="Sheet2" sheetId="2" r:id="rId2"/>
    <sheet name="Sheet3" sheetId="3" r:id="rId3"/>
  </sheets>
  <definedNames>
    <definedName name="_xlnm.Print_Titles" localSheetId="0">排序表!#REF!</definedName>
  </definedNames>
  <calcPr calcId="124519"/>
</workbook>
</file>

<file path=xl/calcChain.xml><?xml version="1.0" encoding="utf-8"?>
<calcChain xmlns="http://schemas.openxmlformats.org/spreadsheetml/2006/main">
  <c r="O24" i="1"/>
  <c r="O23"/>
  <c r="O25"/>
  <c r="O22"/>
  <c r="O21"/>
  <c r="O20"/>
  <c r="O19"/>
  <c r="O18"/>
  <c r="O17"/>
  <c r="O16"/>
  <c r="O15"/>
  <c r="O14"/>
  <c r="O13"/>
  <c r="O11"/>
  <c r="O12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<sst xmlns="http://schemas.openxmlformats.org/spreadsheetml/2006/main" count="235" uniqueCount="135">
  <si>
    <t>序号</t>
  </si>
  <si>
    <t>姓名</t>
  </si>
  <si>
    <t>工作单位</t>
  </si>
  <si>
    <t>最高学历（全日制）</t>
  </si>
  <si>
    <t>全日高校就读时间</t>
  </si>
  <si>
    <t>学龄分</t>
  </si>
  <si>
    <t>职称/职级/职务</t>
  </si>
  <si>
    <t>职称/职务得分</t>
  </si>
  <si>
    <t>参加工作时间</t>
  </si>
  <si>
    <t>工龄分</t>
  </si>
  <si>
    <t>来校工作时间</t>
  </si>
  <si>
    <t>在校工作得分</t>
  </si>
  <si>
    <t>定级时间</t>
  </si>
  <si>
    <t>任职年限得分</t>
  </si>
  <si>
    <t>总分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</si>
  <si>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</si>
  <si>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</si>
  <si>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</si>
  <si>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</si>
  <si>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</si>
  <si>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</si>
  <si>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</si>
  <si>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</si>
  <si>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</si>
  <si>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</si>
  <si>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</si>
  <si>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</si>
  <si>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</si>
  <si>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</si>
  <si>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</si>
  <si>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</si>
  <si>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</si>
  <si>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</si>
  <si>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</si>
  <si>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</si>
  <si>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</si>
  <si>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峻德书院</t>
  </si>
  <si>
    <t>硕士研究生</t>
  </si>
  <si>
    <t>2019.10</t>
  </si>
  <si>
    <t>广州国际校区学生事务办公室</t>
  </si>
  <si>
    <t>2021.12.8</t>
  </si>
  <si>
    <t>微电子学院</t>
  </si>
  <si>
    <t>未来技术学院</t>
  </si>
  <si>
    <t>无</t>
  </si>
  <si>
    <t>云翃</t>
  </si>
  <si>
    <t>设计学院</t>
  </si>
  <si>
    <t>博士研究生</t>
  </si>
  <si>
    <t>2008.9-2012.7/2012.9-2015.7/2016.9-2021.7</t>
  </si>
  <si>
    <t>2021.9.27</t>
  </si>
  <si>
    <t>电子商务系</t>
  </si>
  <si>
    <t>医学院</t>
  </si>
  <si>
    <t>2020.10</t>
  </si>
  <si>
    <t>生物科学与工程学院</t>
  </si>
  <si>
    <t>2022.1</t>
  </si>
  <si>
    <t>物理与光电学院</t>
  </si>
  <si>
    <t>化学与化工学院</t>
  </si>
  <si>
    <t>软件学院</t>
  </si>
  <si>
    <t>计算机科学与工程学院</t>
  </si>
  <si>
    <t>环境与能源学院</t>
  </si>
  <si>
    <t>周超</t>
  </si>
  <si>
    <t>体育学院</t>
  </si>
  <si>
    <t>2010.9-2014.6/2014.9-2017.6/2018.9-2021.8</t>
  </si>
  <si>
    <t>何岸</t>
  </si>
  <si>
    <t>土木与交通学院</t>
  </si>
  <si>
    <t>2007.9-2011.6/2011.9-2014.1/2014.9-2017.6</t>
  </si>
  <si>
    <t>邢华奎</t>
  </si>
  <si>
    <t>机械与汽车工程学院</t>
  </si>
  <si>
    <t>阿依帕夏。阿卜杜克热木</t>
  </si>
  <si>
    <t>学生工作部（处）</t>
  </si>
  <si>
    <t>2011.9-2015.7/2015.9-2018.7</t>
  </si>
  <si>
    <t>王丽方</t>
  </si>
  <si>
    <t>本科</t>
  </si>
  <si>
    <t>2015.9-2019.6</t>
  </si>
  <si>
    <t>汤旭东</t>
  </si>
  <si>
    <t>工商管理学院（创业教育学院）</t>
  </si>
  <si>
    <t>2009.9-2013.6/2013.9-2016.6/2016.9-2020.6</t>
  </si>
  <si>
    <t>周骐</t>
  </si>
  <si>
    <t>2009.9-2013.6/2013.9-2016.6/2016.9-2021.6</t>
  </si>
  <si>
    <t>袁日荣</t>
  </si>
  <si>
    <t>数学学院</t>
  </si>
  <si>
    <t>2006.9-2010.7/2010.9-2012.6/2012.9-2016.6</t>
  </si>
  <si>
    <t>邓万源</t>
  </si>
  <si>
    <t>材料科学与工程学院</t>
  </si>
  <si>
    <t>2009.9-2013.7/2013.9-2014.7/2014.9-2018.7</t>
  </si>
  <si>
    <t>魏海燕</t>
    <phoneticPr fontId="4" type="noConversion"/>
  </si>
  <si>
    <t>7</t>
    <phoneticPr fontId="4" type="noConversion"/>
  </si>
  <si>
    <t>辅导员</t>
    <phoneticPr fontId="4" type="noConversion"/>
  </si>
  <si>
    <t>2014.9-2018.7/2018.9-2021.7</t>
    <phoneticPr fontId="4" type="noConversion"/>
  </si>
  <si>
    <t>综合管理岗</t>
    <phoneticPr fontId="4" type="noConversion"/>
  </si>
  <si>
    <t>宋峻炜</t>
    <phoneticPr fontId="4" type="noConversion"/>
  </si>
  <si>
    <t>教务员</t>
    <phoneticPr fontId="4" type="noConversion"/>
  </si>
  <si>
    <t>科员</t>
    <phoneticPr fontId="4" type="noConversion"/>
  </si>
  <si>
    <t>10</t>
    <phoneticPr fontId="4" type="noConversion"/>
  </si>
  <si>
    <t>75</t>
    <phoneticPr fontId="4" type="noConversion"/>
  </si>
  <si>
    <t>2021.9.27</t>
    <phoneticPr fontId="4" type="noConversion"/>
  </si>
  <si>
    <t>许泓</t>
    <phoneticPr fontId="4" type="noConversion"/>
  </si>
  <si>
    <t>2013.9-2017.6/2018.9-2021.6</t>
    <phoneticPr fontId="4" type="noConversion"/>
  </si>
  <si>
    <t>张楷</t>
    <phoneticPr fontId="4" type="noConversion"/>
  </si>
  <si>
    <t>2013.8-2017.6/2017.8-2020.6</t>
    <phoneticPr fontId="4" type="noConversion"/>
  </si>
  <si>
    <t>杜宇辉</t>
    <phoneticPr fontId="4" type="noConversion"/>
  </si>
  <si>
    <r>
      <t>1</t>
    </r>
    <r>
      <rPr>
        <sz val="9"/>
        <rFont val="宋体"/>
        <charset val="134"/>
      </rPr>
      <t>0</t>
    </r>
    <phoneticPr fontId="4" type="noConversion"/>
  </si>
  <si>
    <t>副研究员</t>
    <phoneticPr fontId="4" type="noConversion"/>
  </si>
  <si>
    <t>85</t>
    <phoneticPr fontId="4" type="noConversion"/>
  </si>
  <si>
    <t>柯伟政</t>
    <phoneticPr fontId="4" type="noConversion"/>
  </si>
  <si>
    <t>2014.9-2018.6/2018.9-2021.6</t>
    <phoneticPr fontId="4" type="noConversion"/>
  </si>
  <si>
    <t>官荣青</t>
    <phoneticPr fontId="4" type="noConversion"/>
  </si>
  <si>
    <r>
      <t>2014.9-20</t>
    </r>
    <r>
      <rPr>
        <sz val="9"/>
        <rFont val="宋体"/>
        <charset val="134"/>
      </rPr>
      <t>18</t>
    </r>
    <r>
      <rPr>
        <sz val="9"/>
        <rFont val="宋体"/>
        <charset val="134"/>
      </rPr>
      <t>.6/2018.9-2021.6</t>
    </r>
    <phoneticPr fontId="4" type="noConversion"/>
  </si>
  <si>
    <t>柯云婷</t>
    <phoneticPr fontId="4" type="noConversion"/>
  </si>
  <si>
    <r>
      <t>2</t>
    </r>
    <r>
      <rPr>
        <sz val="9"/>
        <rFont val="宋体"/>
        <charset val="134"/>
      </rPr>
      <t>013.9-2017.6/2017.9-2020.6</t>
    </r>
    <phoneticPr fontId="4" type="noConversion"/>
  </si>
  <si>
    <t>助教</t>
    <phoneticPr fontId="4" type="noConversion"/>
  </si>
  <si>
    <t>张苑斌</t>
    <phoneticPr fontId="4" type="noConversion"/>
  </si>
  <si>
    <r>
      <t>2</t>
    </r>
    <r>
      <rPr>
        <sz val="9"/>
        <rFont val="宋体"/>
        <charset val="134"/>
      </rPr>
      <t>015.9-2019.6/2019.9-2021.6</t>
    </r>
    <phoneticPr fontId="4" type="noConversion"/>
  </si>
  <si>
    <t>黄建林</t>
    <phoneticPr fontId="4" type="noConversion"/>
  </si>
  <si>
    <t>9</t>
    <phoneticPr fontId="4" type="noConversion"/>
  </si>
  <si>
    <t>1</t>
    <phoneticPr fontId="4" type="noConversion"/>
  </si>
  <si>
    <t>2000.9-2004.6/2006.9-2008.8/2008.9-2011.6</t>
    <phoneticPr fontId="4" type="noConversion"/>
  </si>
  <si>
    <t>副教授</t>
    <phoneticPr fontId="4" type="noConversion"/>
  </si>
  <si>
    <t>0</t>
    <phoneticPr fontId="4" type="noConversion"/>
  </si>
  <si>
    <t>2</t>
  </si>
  <si>
    <r>
      <t>2007.9-2011.7/2011.9-2014.7/201</t>
    </r>
    <r>
      <rPr>
        <sz val="9"/>
        <rFont val="宋体"/>
        <charset val="134"/>
      </rPr>
      <t>4</t>
    </r>
    <r>
      <rPr>
        <sz val="9"/>
        <rFont val="宋体"/>
        <charset val="134"/>
      </rPr>
      <t>.9-2018.12</t>
    </r>
    <phoneticPr fontId="4" type="noConversion"/>
  </si>
  <si>
    <t>讲师</t>
    <phoneticPr fontId="4" type="noConversion"/>
  </si>
  <si>
    <r>
      <t>7</t>
    </r>
    <r>
      <rPr>
        <sz val="9"/>
        <rFont val="宋体"/>
        <charset val="134"/>
      </rPr>
      <t>0</t>
    </r>
    <phoneticPr fontId="4" type="noConversion"/>
  </si>
  <si>
    <t>2012.9-2016.6/2016.9-2019.6</t>
    <phoneticPr fontId="4" type="noConversion"/>
  </si>
  <si>
    <t>2013.9-2017.6/2017.6-2020.6</t>
    <phoneticPr fontId="4" type="noConversion"/>
  </si>
  <si>
    <t>中级</t>
    <phoneticPr fontId="4" type="noConversion"/>
  </si>
  <si>
    <t>江鹏</t>
    <phoneticPr fontId="4" type="noConversion"/>
  </si>
  <si>
    <r>
      <t>2</t>
    </r>
    <r>
      <rPr>
        <sz val="9"/>
        <rFont val="宋体"/>
        <charset val="134"/>
      </rPr>
      <t>014.9-2018.6/2018.9-2021.6</t>
    </r>
    <phoneticPr fontId="4" type="noConversion"/>
  </si>
  <si>
    <t>刘晨希</t>
    <phoneticPr fontId="4" type="noConversion"/>
  </si>
  <si>
    <t>常汉楠</t>
    <phoneticPr fontId="4" type="noConversion"/>
  </si>
  <si>
    <t>2015.9-2019.5/2019.9-2021.10</t>
    <phoneticPr fontId="4" type="noConversion"/>
  </si>
  <si>
    <t>4</t>
    <phoneticPr fontId="4" type="noConversion"/>
  </si>
  <si>
    <t>2011.9-2015.6/2015.9-2017.6</t>
    <phoneticPr fontId="4" type="noConversion"/>
  </si>
  <si>
    <t>6</t>
    <phoneticPr fontId="4" type="noConversion"/>
  </si>
  <si>
    <t>墨香南园2022年第一期房源报名人员得分排序表</t>
    <phoneticPr fontId="2" type="noConversion"/>
  </si>
  <si>
    <t>65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</si>
</sst>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176" fontId="4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177" fontId="4" fillId="0" borderId="0" xfId="0" applyNumberFormat="1" applyFont="1" applyAlignment="1" applyProtection="1">
      <alignment horizontal="center" vertical="center" wrapText="1"/>
    </xf>
    <xf numFmtId="49" fontId="0" fillId="2" borderId="0" xfId="0" applyNumberFormat="1" applyFont="1" applyFill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workbookViewId="0">
      <selection activeCell="F7" sqref="F7"/>
    </sheetView>
  </sheetViews>
  <sheetFormatPr defaultRowHeight="11.25"/>
  <cols>
    <col min="1" max="4" width="9" style="16"/>
    <col min="5" max="5" width="15.5" style="17" customWidth="1"/>
    <col min="6" max="7" width="9" style="16"/>
    <col min="8" max="8" width="12" style="16" customWidth="1"/>
    <col min="9" max="9" width="9" style="16"/>
    <col min="10" max="10" width="9" style="18"/>
    <col min="11" max="12" width="9" style="16"/>
    <col min="13" max="13" width="9" style="19"/>
    <col min="14" max="14" width="12" style="20" customWidth="1"/>
    <col min="15" max="15" width="9" style="20"/>
    <col min="16" max="16384" width="9" style="17"/>
  </cols>
  <sheetData>
    <row r="1" spans="1:16" s="21" customFormat="1" ht="54" customHeight="1">
      <c r="A1" s="22" t="s">
        <v>133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1"/>
    </row>
    <row r="2" spans="1:16" s="8" customFormat="1" ht="48.75" customHeight="1">
      <c r="A2" s="1" t="s">
        <v>0</v>
      </c>
      <c r="B2" s="1" t="s">
        <v>1</v>
      </c>
      <c r="C2" s="1" t="s">
        <v>2</v>
      </c>
      <c r="D2" s="1" t="s">
        <v>3</v>
      </c>
      <c r="E2" s="4" t="s">
        <v>4</v>
      </c>
      <c r="F2" s="1" t="s">
        <v>5</v>
      </c>
      <c r="G2" s="3" t="s">
        <v>6</v>
      </c>
      <c r="H2" s="4" t="s">
        <v>7</v>
      </c>
      <c r="I2" s="3" t="s">
        <v>8</v>
      </c>
      <c r="J2" s="5" t="s">
        <v>9</v>
      </c>
      <c r="K2" s="3" t="s">
        <v>10</v>
      </c>
      <c r="L2" s="5" t="s">
        <v>11</v>
      </c>
      <c r="M2" s="6" t="s">
        <v>12</v>
      </c>
      <c r="N2" s="7" t="s">
        <v>13</v>
      </c>
      <c r="O2" s="7" t="s">
        <v>14</v>
      </c>
    </row>
    <row r="3" spans="1:16" s="11" customFormat="1" ht="30" customHeight="1">
      <c r="A3" s="1" t="s">
        <v>114</v>
      </c>
      <c r="B3" s="12" t="s">
        <v>112</v>
      </c>
      <c r="C3" s="12" t="s">
        <v>58</v>
      </c>
      <c r="D3" s="1" t="s">
        <v>46</v>
      </c>
      <c r="E3" s="15" t="s">
        <v>115</v>
      </c>
      <c r="F3" s="1" t="s">
        <v>113</v>
      </c>
      <c r="G3" s="1" t="s">
        <v>116</v>
      </c>
      <c r="H3" s="1" t="s">
        <v>102</v>
      </c>
      <c r="I3" s="2">
        <v>37995</v>
      </c>
      <c r="J3" s="5">
        <v>8.5</v>
      </c>
      <c r="K3" s="2">
        <v>42348</v>
      </c>
      <c r="L3" s="1" t="s">
        <v>117</v>
      </c>
      <c r="M3" s="13">
        <v>2015.12</v>
      </c>
      <c r="N3" s="7">
        <v>1.2</v>
      </c>
      <c r="O3" s="10">
        <f>F3+H3+J3+L3+N3</f>
        <v>103.7</v>
      </c>
    </row>
    <row r="4" spans="1:16" s="14" customFormat="1" ht="30" customHeight="1">
      <c r="A4" s="1" t="s">
        <v>118</v>
      </c>
      <c r="B4" s="12" t="s">
        <v>78</v>
      </c>
      <c r="C4" s="12" t="s">
        <v>79</v>
      </c>
      <c r="D4" s="1" t="s">
        <v>46</v>
      </c>
      <c r="E4" s="15" t="s">
        <v>80</v>
      </c>
      <c r="F4" s="1" t="s">
        <v>92</v>
      </c>
      <c r="G4" s="1" t="s">
        <v>116</v>
      </c>
      <c r="H4" s="1" t="s">
        <v>102</v>
      </c>
      <c r="I4" s="2">
        <v>42631</v>
      </c>
      <c r="J4" s="5">
        <v>6</v>
      </c>
      <c r="K4" s="2">
        <v>44116</v>
      </c>
      <c r="L4" s="1" t="s">
        <v>117</v>
      </c>
      <c r="M4" s="13">
        <v>2020.1</v>
      </c>
      <c r="N4" s="7">
        <v>0.4</v>
      </c>
      <c r="O4" s="10">
        <f>F4+H4+J4+L4+N4</f>
        <v>101.4</v>
      </c>
    </row>
    <row r="5" spans="1:16" s="14" customFormat="1" ht="30" customHeight="1">
      <c r="A5" s="1" t="s">
        <v>15</v>
      </c>
      <c r="B5" s="12" t="s">
        <v>62</v>
      </c>
      <c r="C5" s="12" t="s">
        <v>63</v>
      </c>
      <c r="D5" s="1" t="s">
        <v>46</v>
      </c>
      <c r="E5" s="15" t="s">
        <v>64</v>
      </c>
      <c r="F5" s="1" t="s">
        <v>92</v>
      </c>
      <c r="G5" s="1" t="s">
        <v>116</v>
      </c>
      <c r="H5" s="1" t="s">
        <v>102</v>
      </c>
      <c r="I5" s="2">
        <v>43033</v>
      </c>
      <c r="J5" s="5">
        <v>4.5</v>
      </c>
      <c r="K5" s="2">
        <v>44279</v>
      </c>
      <c r="L5" s="1" t="s">
        <v>117</v>
      </c>
      <c r="M5" s="13">
        <v>2021.3</v>
      </c>
      <c r="N5" s="7">
        <v>0.2</v>
      </c>
      <c r="O5" s="10">
        <f>F5+H5+J5+L5+N5</f>
        <v>99.7</v>
      </c>
    </row>
    <row r="6" spans="1:16" s="14" customFormat="1" ht="30" customHeight="1">
      <c r="A6" s="1" t="s">
        <v>16</v>
      </c>
      <c r="B6" s="12" t="s">
        <v>81</v>
      </c>
      <c r="C6" s="12" t="s">
        <v>82</v>
      </c>
      <c r="D6" s="1" t="s">
        <v>46</v>
      </c>
      <c r="E6" s="15" t="s">
        <v>83</v>
      </c>
      <c r="F6" s="1" t="s">
        <v>92</v>
      </c>
      <c r="G6" s="1" t="s">
        <v>101</v>
      </c>
      <c r="H6" s="1" t="s">
        <v>102</v>
      </c>
      <c r="I6" s="2">
        <v>43335</v>
      </c>
      <c r="J6" s="5">
        <v>4</v>
      </c>
      <c r="K6" s="2">
        <v>43335</v>
      </c>
      <c r="L6" s="1" t="s">
        <v>117</v>
      </c>
      <c r="M6" s="13">
        <v>2021.12</v>
      </c>
      <c r="N6" s="7">
        <v>0</v>
      </c>
      <c r="O6" s="10">
        <f>F6+H6+J6+L6+N6</f>
        <v>99</v>
      </c>
    </row>
    <row r="7" spans="1:16" s="14" customFormat="1" ht="30" customHeight="1">
      <c r="A7" s="1" t="s">
        <v>17</v>
      </c>
      <c r="B7" s="1" t="s">
        <v>99</v>
      </c>
      <c r="C7" s="1" t="s">
        <v>52</v>
      </c>
      <c r="D7" s="1" t="s">
        <v>46</v>
      </c>
      <c r="E7" s="15" t="s">
        <v>119</v>
      </c>
      <c r="F7" s="1" t="s">
        <v>100</v>
      </c>
      <c r="G7" s="1" t="s">
        <v>101</v>
      </c>
      <c r="H7" s="1" t="s">
        <v>102</v>
      </c>
      <c r="I7" s="2">
        <v>43466</v>
      </c>
      <c r="J7" s="5">
        <v>3.5</v>
      </c>
      <c r="K7" s="2">
        <v>44581</v>
      </c>
      <c r="L7" s="1" t="s">
        <v>117</v>
      </c>
      <c r="M7" s="9" t="s">
        <v>53</v>
      </c>
      <c r="N7" s="7">
        <v>0</v>
      </c>
      <c r="O7" s="10">
        <f>F7+H7+J7+L7+N7</f>
        <v>98.5</v>
      </c>
    </row>
    <row r="8" spans="1:16" s="14" customFormat="1" ht="30" customHeight="1">
      <c r="A8" s="1" t="s">
        <v>18</v>
      </c>
      <c r="B8" s="12" t="s">
        <v>73</v>
      </c>
      <c r="C8" s="12" t="s">
        <v>74</v>
      </c>
      <c r="D8" s="1" t="s">
        <v>46</v>
      </c>
      <c r="E8" s="15" t="s">
        <v>75</v>
      </c>
      <c r="F8" s="1" t="s">
        <v>92</v>
      </c>
      <c r="G8" s="1" t="s">
        <v>116</v>
      </c>
      <c r="H8" s="1" t="s">
        <v>102</v>
      </c>
      <c r="I8" s="2">
        <v>44190</v>
      </c>
      <c r="J8" s="5">
        <v>1.5</v>
      </c>
      <c r="K8" s="2">
        <v>44190</v>
      </c>
      <c r="L8" s="1" t="s">
        <v>117</v>
      </c>
      <c r="M8" s="13">
        <v>2020.12</v>
      </c>
      <c r="N8" s="7">
        <v>0.2</v>
      </c>
      <c r="O8" s="10">
        <f>F8+H8+J8+L8+N8</f>
        <v>96.7</v>
      </c>
    </row>
    <row r="9" spans="1:16" s="14" customFormat="1" ht="30" customHeight="1">
      <c r="A9" s="1" t="s">
        <v>19</v>
      </c>
      <c r="B9" s="12" t="s">
        <v>76</v>
      </c>
      <c r="C9" s="12" t="s">
        <v>74</v>
      </c>
      <c r="D9" s="1" t="s">
        <v>46</v>
      </c>
      <c r="E9" s="15" t="s">
        <v>77</v>
      </c>
      <c r="F9" s="1" t="s">
        <v>92</v>
      </c>
      <c r="G9" s="1" t="s">
        <v>116</v>
      </c>
      <c r="H9" s="1" t="s">
        <v>102</v>
      </c>
      <c r="I9" s="2">
        <v>44512</v>
      </c>
      <c r="J9" s="5">
        <v>0.5</v>
      </c>
      <c r="K9" s="2">
        <v>44512</v>
      </c>
      <c r="L9" s="1" t="s">
        <v>117</v>
      </c>
      <c r="M9" s="13">
        <v>2021.11</v>
      </c>
      <c r="N9" s="7">
        <v>0</v>
      </c>
      <c r="O9" s="10">
        <f>F9+H9+J9+L9+N9</f>
        <v>95.5</v>
      </c>
    </row>
    <row r="10" spans="1:16" s="14" customFormat="1" ht="30" customHeight="1">
      <c r="A10" s="1" t="s">
        <v>20</v>
      </c>
      <c r="B10" s="1" t="s">
        <v>44</v>
      </c>
      <c r="C10" s="1" t="s">
        <v>45</v>
      </c>
      <c r="D10" s="1" t="s">
        <v>46</v>
      </c>
      <c r="E10" s="4" t="s">
        <v>47</v>
      </c>
      <c r="F10" s="1" t="s">
        <v>92</v>
      </c>
      <c r="G10" s="1" t="s">
        <v>120</v>
      </c>
      <c r="H10" s="1" t="s">
        <v>93</v>
      </c>
      <c r="I10" s="2" t="s">
        <v>94</v>
      </c>
      <c r="J10" s="5">
        <v>1</v>
      </c>
      <c r="K10" s="2">
        <v>44531</v>
      </c>
      <c r="L10" s="1" t="s">
        <v>117</v>
      </c>
      <c r="M10" s="9" t="s">
        <v>48</v>
      </c>
      <c r="N10" s="7">
        <v>0</v>
      </c>
      <c r="O10" s="10">
        <f>F10+H10+J10+L10+N10</f>
        <v>86</v>
      </c>
    </row>
    <row r="11" spans="1:16" s="14" customFormat="1" ht="30" customHeight="1">
      <c r="A11" s="1" t="s">
        <v>21</v>
      </c>
      <c r="B11" s="12" t="s">
        <v>59</v>
      </c>
      <c r="C11" s="12" t="s">
        <v>60</v>
      </c>
      <c r="D11" s="1" t="s">
        <v>46</v>
      </c>
      <c r="E11" s="15" t="s">
        <v>61</v>
      </c>
      <c r="F11" s="1" t="s">
        <v>92</v>
      </c>
      <c r="G11" s="1" t="s">
        <v>120</v>
      </c>
      <c r="H11" s="1" t="s">
        <v>93</v>
      </c>
      <c r="I11" s="2">
        <v>44465</v>
      </c>
      <c r="J11" s="5">
        <v>1</v>
      </c>
      <c r="K11" s="2">
        <v>44465</v>
      </c>
      <c r="L11" s="1" t="s">
        <v>117</v>
      </c>
      <c r="M11" s="13">
        <v>2021.9</v>
      </c>
      <c r="N11" s="7">
        <v>0</v>
      </c>
      <c r="O11" s="10">
        <f>F11+H11+J11+L11+N11</f>
        <v>86</v>
      </c>
    </row>
    <row r="12" spans="1:16" s="14" customFormat="1" ht="30" customHeight="1">
      <c r="A12" s="1" t="s">
        <v>22</v>
      </c>
      <c r="B12" s="12" t="s">
        <v>67</v>
      </c>
      <c r="C12" s="12" t="s">
        <v>68</v>
      </c>
      <c r="D12" s="1" t="s">
        <v>37</v>
      </c>
      <c r="E12" s="15" t="s">
        <v>69</v>
      </c>
      <c r="F12" s="1" t="s">
        <v>85</v>
      </c>
      <c r="G12" s="1" t="s">
        <v>86</v>
      </c>
      <c r="H12" s="1" t="s">
        <v>121</v>
      </c>
      <c r="I12" s="2">
        <v>43327</v>
      </c>
      <c r="J12" s="5">
        <v>4</v>
      </c>
      <c r="K12" s="2">
        <v>43327</v>
      </c>
      <c r="L12" s="1" t="s">
        <v>117</v>
      </c>
      <c r="M12" s="13">
        <v>2018.11</v>
      </c>
      <c r="N12" s="7">
        <v>0.6</v>
      </c>
      <c r="O12" s="10">
        <f>F12+H12+J12+L12+N12</f>
        <v>81.599999999999994</v>
      </c>
    </row>
    <row r="13" spans="1:16" s="14" customFormat="1" ht="30" customHeight="1">
      <c r="A13" s="1" t="s">
        <v>23</v>
      </c>
      <c r="B13" s="1" t="s">
        <v>84</v>
      </c>
      <c r="C13" s="1" t="s">
        <v>36</v>
      </c>
      <c r="D13" s="1" t="s">
        <v>37</v>
      </c>
      <c r="E13" s="4" t="s">
        <v>122</v>
      </c>
      <c r="F13" s="1" t="s">
        <v>85</v>
      </c>
      <c r="G13" s="1" t="s">
        <v>86</v>
      </c>
      <c r="H13" s="1" t="s">
        <v>121</v>
      </c>
      <c r="I13" s="2">
        <v>43671</v>
      </c>
      <c r="J13" s="5">
        <v>3</v>
      </c>
      <c r="K13" s="2">
        <v>43671</v>
      </c>
      <c r="L13" s="1" t="s">
        <v>117</v>
      </c>
      <c r="M13" s="9" t="s">
        <v>38</v>
      </c>
      <c r="N13" s="7">
        <v>0.4</v>
      </c>
      <c r="O13" s="10">
        <f>F13+H13+J13+L13+N13</f>
        <v>80.400000000000006</v>
      </c>
    </row>
    <row r="14" spans="1:16" s="14" customFormat="1" ht="30" customHeight="1">
      <c r="A14" s="1" t="s">
        <v>24</v>
      </c>
      <c r="B14" s="1" t="s">
        <v>97</v>
      </c>
      <c r="C14" s="1" t="s">
        <v>50</v>
      </c>
      <c r="D14" s="1" t="s">
        <v>37</v>
      </c>
      <c r="E14" s="4" t="s">
        <v>98</v>
      </c>
      <c r="F14" s="1" t="s">
        <v>85</v>
      </c>
      <c r="G14" s="1" t="s">
        <v>91</v>
      </c>
      <c r="H14" s="1" t="s">
        <v>121</v>
      </c>
      <c r="I14" s="2">
        <v>44043</v>
      </c>
      <c r="J14" s="5">
        <v>2</v>
      </c>
      <c r="K14" s="2">
        <v>44043</v>
      </c>
      <c r="L14" s="1" t="s">
        <v>117</v>
      </c>
      <c r="M14" s="9" t="s">
        <v>51</v>
      </c>
      <c r="N14" s="7">
        <v>0.2</v>
      </c>
      <c r="O14" s="10">
        <f>F14+H14+J14+L14+N14</f>
        <v>79.2</v>
      </c>
    </row>
    <row r="15" spans="1:16" s="14" customFormat="1" ht="30" customHeight="1">
      <c r="A15" s="1" t="s">
        <v>25</v>
      </c>
      <c r="B15" s="12" t="s">
        <v>107</v>
      </c>
      <c r="C15" s="12" t="s">
        <v>56</v>
      </c>
      <c r="D15" s="1" t="s">
        <v>37</v>
      </c>
      <c r="E15" s="15" t="s">
        <v>108</v>
      </c>
      <c r="F15" s="1" t="s">
        <v>85</v>
      </c>
      <c r="G15" s="1" t="s">
        <v>109</v>
      </c>
      <c r="H15" s="1" t="s">
        <v>121</v>
      </c>
      <c r="I15" s="2">
        <v>44047</v>
      </c>
      <c r="J15" s="5">
        <v>2</v>
      </c>
      <c r="K15" s="2">
        <v>44047</v>
      </c>
      <c r="L15" s="1" t="s">
        <v>117</v>
      </c>
      <c r="M15" s="13">
        <v>2020.11</v>
      </c>
      <c r="N15" s="7">
        <v>0.2</v>
      </c>
      <c r="O15" s="10">
        <f>F15+H15+J15+L15+N15</f>
        <v>79.2</v>
      </c>
    </row>
    <row r="16" spans="1:16" s="14" customFormat="1" ht="30" customHeight="1">
      <c r="A16" s="1" t="s">
        <v>26</v>
      </c>
      <c r="B16" s="12" t="s">
        <v>65</v>
      </c>
      <c r="C16" s="12" t="s">
        <v>66</v>
      </c>
      <c r="D16" s="1" t="s">
        <v>37</v>
      </c>
      <c r="E16" s="15" t="s">
        <v>123</v>
      </c>
      <c r="F16" s="1" t="s">
        <v>85</v>
      </c>
      <c r="G16" s="1" t="s">
        <v>124</v>
      </c>
      <c r="H16" s="1" t="s">
        <v>121</v>
      </c>
      <c r="I16" s="2">
        <v>44022</v>
      </c>
      <c r="J16" s="5">
        <v>2</v>
      </c>
      <c r="K16" s="2">
        <v>44498</v>
      </c>
      <c r="L16" s="1" t="s">
        <v>117</v>
      </c>
      <c r="M16" s="13">
        <v>2021.1</v>
      </c>
      <c r="N16" s="7">
        <v>0.2</v>
      </c>
      <c r="O16" s="10">
        <f>F16+H16+J16+L16+N16</f>
        <v>79.2</v>
      </c>
    </row>
    <row r="17" spans="1:15" s="14" customFormat="1" ht="30" customHeight="1">
      <c r="A17" s="1" t="s">
        <v>27</v>
      </c>
      <c r="B17" s="1" t="s">
        <v>95</v>
      </c>
      <c r="C17" s="1" t="s">
        <v>49</v>
      </c>
      <c r="D17" s="1" t="s">
        <v>37</v>
      </c>
      <c r="E17" s="4" t="s">
        <v>96</v>
      </c>
      <c r="F17" s="1" t="s">
        <v>85</v>
      </c>
      <c r="G17" s="1" t="s">
        <v>86</v>
      </c>
      <c r="H17" s="1" t="s">
        <v>121</v>
      </c>
      <c r="I17" s="2">
        <v>44386</v>
      </c>
      <c r="J17" s="5">
        <v>1</v>
      </c>
      <c r="K17" s="2">
        <v>44386</v>
      </c>
      <c r="L17" s="1" t="s">
        <v>117</v>
      </c>
      <c r="M17" s="9" t="s">
        <v>43</v>
      </c>
      <c r="N17" s="7">
        <v>0</v>
      </c>
      <c r="O17" s="10">
        <f>F17+H17+J17+L17+N17</f>
        <v>78</v>
      </c>
    </row>
    <row r="18" spans="1:15" s="14" customFormat="1" ht="30" customHeight="1">
      <c r="A18" s="1" t="s">
        <v>28</v>
      </c>
      <c r="B18" s="1" t="s">
        <v>103</v>
      </c>
      <c r="C18" s="1" t="s">
        <v>54</v>
      </c>
      <c r="D18" s="1" t="s">
        <v>37</v>
      </c>
      <c r="E18" s="4" t="s">
        <v>104</v>
      </c>
      <c r="F18" s="1" t="s">
        <v>85</v>
      </c>
      <c r="G18" s="1" t="s">
        <v>86</v>
      </c>
      <c r="H18" s="1" t="s">
        <v>121</v>
      </c>
      <c r="I18" s="2">
        <v>44385</v>
      </c>
      <c r="J18" s="5">
        <v>1</v>
      </c>
      <c r="K18" s="2">
        <v>44385</v>
      </c>
      <c r="L18" s="1" t="s">
        <v>117</v>
      </c>
      <c r="M18" s="9" t="s">
        <v>43</v>
      </c>
      <c r="N18" s="7">
        <v>0</v>
      </c>
      <c r="O18" s="10">
        <f>F18+H18+J18+L18+N18</f>
        <v>78</v>
      </c>
    </row>
    <row r="19" spans="1:15" s="14" customFormat="1" ht="30" customHeight="1">
      <c r="A19" s="1" t="s">
        <v>29</v>
      </c>
      <c r="B19" s="12" t="s">
        <v>105</v>
      </c>
      <c r="C19" s="12" t="s">
        <v>55</v>
      </c>
      <c r="D19" s="1" t="s">
        <v>37</v>
      </c>
      <c r="E19" s="15" t="s">
        <v>106</v>
      </c>
      <c r="F19" s="1" t="s">
        <v>85</v>
      </c>
      <c r="G19" s="1" t="s">
        <v>86</v>
      </c>
      <c r="H19" s="1" t="s">
        <v>121</v>
      </c>
      <c r="I19" s="2">
        <v>44384</v>
      </c>
      <c r="J19" s="5">
        <v>1</v>
      </c>
      <c r="K19" s="2">
        <v>44384</v>
      </c>
      <c r="L19" s="1" t="s">
        <v>117</v>
      </c>
      <c r="M19" s="13" t="s">
        <v>43</v>
      </c>
      <c r="N19" s="7">
        <v>0</v>
      </c>
      <c r="O19" s="10">
        <f>F19+H19+J19+L19+N19</f>
        <v>78</v>
      </c>
    </row>
    <row r="20" spans="1:15" s="14" customFormat="1" ht="30" customHeight="1">
      <c r="A20" s="1" t="s">
        <v>30</v>
      </c>
      <c r="B20" s="12" t="s">
        <v>125</v>
      </c>
      <c r="C20" s="12" t="s">
        <v>57</v>
      </c>
      <c r="D20" s="1" t="s">
        <v>37</v>
      </c>
      <c r="E20" s="15" t="s">
        <v>126</v>
      </c>
      <c r="F20" s="1" t="s">
        <v>85</v>
      </c>
      <c r="G20" s="1" t="s">
        <v>86</v>
      </c>
      <c r="H20" s="1" t="s">
        <v>121</v>
      </c>
      <c r="I20" s="2">
        <v>44384</v>
      </c>
      <c r="J20" s="5">
        <v>1</v>
      </c>
      <c r="K20" s="2">
        <v>44384</v>
      </c>
      <c r="L20" s="1" t="s">
        <v>117</v>
      </c>
      <c r="M20" s="13" t="s">
        <v>43</v>
      </c>
      <c r="N20" s="7">
        <v>0</v>
      </c>
      <c r="O20" s="10">
        <f>F20+H20+J20+L20+N20</f>
        <v>78</v>
      </c>
    </row>
    <row r="21" spans="1:15" s="14" customFormat="1" ht="30" customHeight="1">
      <c r="A21" s="1" t="s">
        <v>31</v>
      </c>
      <c r="B21" s="12" t="s">
        <v>127</v>
      </c>
      <c r="C21" s="12" t="s">
        <v>39</v>
      </c>
      <c r="D21" s="1" t="s">
        <v>37</v>
      </c>
      <c r="E21" s="4" t="s">
        <v>87</v>
      </c>
      <c r="F21" s="1" t="s">
        <v>85</v>
      </c>
      <c r="G21" s="12" t="s">
        <v>88</v>
      </c>
      <c r="H21" s="1" t="s">
        <v>121</v>
      </c>
      <c r="I21" s="2">
        <v>44538</v>
      </c>
      <c r="J21" s="5">
        <v>0.5</v>
      </c>
      <c r="K21" s="2">
        <v>44538</v>
      </c>
      <c r="L21" s="1" t="s">
        <v>117</v>
      </c>
      <c r="M21" s="13" t="s">
        <v>40</v>
      </c>
      <c r="N21" s="7">
        <v>0</v>
      </c>
      <c r="O21" s="10">
        <f>F21+H21+J21+L21+N21</f>
        <v>77.5</v>
      </c>
    </row>
    <row r="22" spans="1:15" s="14" customFormat="1" ht="30" customHeight="1">
      <c r="A22" s="1" t="s">
        <v>32</v>
      </c>
      <c r="B22" s="12" t="s">
        <v>128</v>
      </c>
      <c r="C22" s="12" t="s">
        <v>42</v>
      </c>
      <c r="D22" s="1" t="s">
        <v>37</v>
      </c>
      <c r="E22" s="15" t="s">
        <v>129</v>
      </c>
      <c r="F22" s="1" t="s">
        <v>85</v>
      </c>
      <c r="G22" s="1" t="s">
        <v>91</v>
      </c>
      <c r="H22" s="1" t="s">
        <v>121</v>
      </c>
      <c r="I22" s="2">
        <v>44552</v>
      </c>
      <c r="J22" s="5">
        <v>0.5</v>
      </c>
      <c r="K22" s="2">
        <v>44552</v>
      </c>
      <c r="L22" s="1" t="s">
        <v>117</v>
      </c>
      <c r="M22" s="13" t="s">
        <v>43</v>
      </c>
      <c r="N22" s="7">
        <v>0</v>
      </c>
      <c r="O22" s="10">
        <f>F22+H22+J22+L22+N22</f>
        <v>77.5</v>
      </c>
    </row>
    <row r="23" spans="1:15" s="14" customFormat="1" ht="30" customHeight="1">
      <c r="A23" s="1" t="s">
        <v>33</v>
      </c>
      <c r="B23" s="12" t="s">
        <v>89</v>
      </c>
      <c r="C23" s="12" t="s">
        <v>41</v>
      </c>
      <c r="D23" s="1" t="s">
        <v>37</v>
      </c>
      <c r="E23" s="15" t="s">
        <v>131</v>
      </c>
      <c r="F23" s="1" t="s">
        <v>132</v>
      </c>
      <c r="G23" s="1" t="s">
        <v>90</v>
      </c>
      <c r="H23" s="1" t="s">
        <v>121</v>
      </c>
      <c r="I23" s="2">
        <v>44344</v>
      </c>
      <c r="J23" s="5">
        <v>1</v>
      </c>
      <c r="K23" s="2">
        <v>43829</v>
      </c>
      <c r="L23" s="1" t="s">
        <v>117</v>
      </c>
      <c r="M23" s="13">
        <v>2021.5</v>
      </c>
      <c r="N23" s="7">
        <v>0</v>
      </c>
      <c r="O23" s="10">
        <f>F23+H23+J23+L23+N23</f>
        <v>77</v>
      </c>
    </row>
    <row r="24" spans="1:15" s="14" customFormat="1" ht="30" customHeight="1">
      <c r="A24" s="1" t="s">
        <v>34</v>
      </c>
      <c r="B24" s="12" t="s">
        <v>110</v>
      </c>
      <c r="C24" s="12" t="s">
        <v>57</v>
      </c>
      <c r="D24" s="1" t="s">
        <v>37</v>
      </c>
      <c r="E24" s="15" t="s">
        <v>111</v>
      </c>
      <c r="F24" s="1" t="s">
        <v>132</v>
      </c>
      <c r="G24" s="1" t="s">
        <v>86</v>
      </c>
      <c r="H24" s="1" t="s">
        <v>121</v>
      </c>
      <c r="I24" s="2">
        <v>44382</v>
      </c>
      <c r="J24" s="5">
        <v>1</v>
      </c>
      <c r="K24" s="2">
        <v>44382</v>
      </c>
      <c r="L24" s="1" t="s">
        <v>117</v>
      </c>
      <c r="M24" s="13" t="s">
        <v>43</v>
      </c>
      <c r="N24" s="7">
        <v>0</v>
      </c>
      <c r="O24" s="10">
        <f>F24+H24+J24+L24+N24</f>
        <v>77</v>
      </c>
    </row>
    <row r="25" spans="1:15" s="14" customFormat="1" ht="30" customHeight="1">
      <c r="A25" s="1" t="s">
        <v>35</v>
      </c>
      <c r="B25" s="12" t="s">
        <v>70</v>
      </c>
      <c r="C25" s="12" t="s">
        <v>68</v>
      </c>
      <c r="D25" s="1" t="s">
        <v>71</v>
      </c>
      <c r="E25" s="15" t="s">
        <v>72</v>
      </c>
      <c r="F25" s="1" t="s">
        <v>130</v>
      </c>
      <c r="G25" s="1" t="s">
        <v>86</v>
      </c>
      <c r="H25" s="1" t="s">
        <v>134</v>
      </c>
      <c r="I25" s="2">
        <v>43648</v>
      </c>
      <c r="J25" s="5">
        <v>3</v>
      </c>
      <c r="K25" s="2">
        <v>43648</v>
      </c>
      <c r="L25" s="1" t="s">
        <v>117</v>
      </c>
      <c r="M25" s="13">
        <v>2020.7</v>
      </c>
      <c r="N25" s="7">
        <v>0.2</v>
      </c>
      <c r="O25" s="10">
        <f>F25+H25+J25+L25+N25</f>
        <v>72.2</v>
      </c>
    </row>
  </sheetData>
  <sortState ref="A3:O25">
    <sortCondition descending="1" ref="O3:O25"/>
  </sortState>
  <mergeCells count="1">
    <mergeCell ref="A1:O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排序表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2021-11-18T02:04:37Z</cp:lastPrinted>
  <dcterms:created xsi:type="dcterms:W3CDTF">2021-11-11T01:18:10Z</dcterms:created>
  <dcterms:modified xsi:type="dcterms:W3CDTF">2022-04-01T08:44:01Z</dcterms:modified>
</cp:coreProperties>
</file>