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G:\2024\24评奖\2024国奖公示\二次公示\"/>
    </mc:Choice>
  </mc:AlternateContent>
  <xr:revisionPtr revIDLastSave="0" documentId="13_ncr:1_{B9C5B070-9542-4671-A88A-2772D1AC8DB7}" xr6:coauthVersionLast="36" xr6:coauthVersionMax="36" xr10:uidLastSave="{00000000-0000-0000-0000-000000000000}"/>
  <bookViews>
    <workbookView xWindow="0" yWindow="0" windowWidth="20748" windowHeight="9552" xr2:uid="{00000000-000D-0000-FFFF-FFFF00000000}"/>
  </bookViews>
  <sheets>
    <sheet name="Sheet1" sheetId="1" r:id="rId1"/>
  </sheets>
  <calcPr calcId="191029"/>
</workbook>
</file>

<file path=xl/calcChain.xml><?xml version="1.0" encoding="utf-8"?>
<calcChain xmlns="http://schemas.openxmlformats.org/spreadsheetml/2006/main">
  <c r="H11" i="1" l="1"/>
  <c r="H7" i="1"/>
  <c r="H6" i="1"/>
</calcChain>
</file>

<file path=xl/sharedStrings.xml><?xml version="1.0" encoding="utf-8"?>
<sst xmlns="http://schemas.openxmlformats.org/spreadsheetml/2006/main" count="117" uniqueCount="73">
  <si>
    <t>2024年博士国家奖学金暨校长奖学金拟获奖名单</t>
  </si>
  <si>
    <t>序号</t>
  </si>
  <si>
    <t>年级</t>
  </si>
  <si>
    <t>姓名</t>
  </si>
  <si>
    <t>拟获奖项</t>
  </si>
  <si>
    <t>专业
名称</t>
  </si>
  <si>
    <t>成果总述</t>
  </si>
  <si>
    <t>成果情况
（务必按以下格式）
优先推荐的文章请用红色字体标注
期刊名请写全称</t>
  </si>
  <si>
    <t>备注或总分</t>
  </si>
  <si>
    <t>2021</t>
  </si>
  <si>
    <t>闫童</t>
  </si>
  <si>
    <t>国家奖学金</t>
  </si>
  <si>
    <t>化学工程与技术</t>
  </si>
  <si>
    <t>本人一作：SCI一区3篇</t>
  </si>
  <si>
    <t>（1）Angewandte Chemie International Edition, 2024, e202411470, 本人第一；
（2）ACS Nano,2024, 18, 4, 3752–3762,本人第一；
（3）Energy Storage Materials，2024，103190，本人第一；</t>
  </si>
  <si>
    <t>余仪</t>
  </si>
  <si>
    <t>材料与化工</t>
  </si>
  <si>
    <t xml:space="preserve">本人一作：SCI一区1篇，SCI二区2篇 </t>
  </si>
  <si>
    <t>（1）AIChE Journal, 70, 2023, e18290. （SCI二区，影响因子3.5），本人第一
（2）Chem. Eng. Sci. 2023, 2788, 118898.（SCI二区，影响因子4.1），本人第一
（3）Journal of Materials Chemistry A, 12, 2024, 21398-21405. （SCI一区，影响因子10.7），本人第一</t>
  </si>
  <si>
    <t>黄嘉晋</t>
  </si>
  <si>
    <t>本人一作：SCI一区2篇，SCI二区1 篇 
导师一作、本人二作：授权专利1项，申请发明专利1项</t>
  </si>
  <si>
    <t>（1）AIChE Journal，2024，70（SCI二区，影响因子3.5），本人第一；
（2）Journal of Cleaner Production，2023，382，135384（SCI一区，影响因子9.7），本人第一；
（3）Chemical Engineering Journal，2024，493，152859（SCI一区，影响因子13.3），本人第一；
(4)授权发明专利:一种用于CO2吸附分离的改性分子筛及其制备方法与装置，申请日期2022.03.17，授权日期2023.2.14；导师第一，本人第二;
（5）申请发明专利：一种用于 CO2 吸附分离的高稳定性固体胺吸附剂及其制备方法，申请日期2024.7.22，导师第一，本人第二。</t>
  </si>
  <si>
    <t>陈石林</t>
  </si>
  <si>
    <t>本人一作：SCI一区4篇 
导师一作、本人二作：授权专利1项</t>
  </si>
  <si>
    <t>（1） Small 2024, 20, 2400603（SCI一区，影响因子13），本人第一； 
（2）Desalination 556 (2023) 116572（SCI一区，影响因子8.3），本人第一；
（3） Separation and Purification Technology 308 (2023) 122894（SCI一区，影响因子8.1），本人第一；
（4）Journal of Water Process Engineering 52 (2023) 103503（SCI一区，影响因子6.3），本人第一；
（5） 授权发明专利：一种磁性木质素酚醛纳米球吸附剂及其制备与应用，2023.8.22，导师第一，本人第二。</t>
  </si>
  <si>
    <t>刘文博</t>
  </si>
  <si>
    <t>物理化学</t>
  </si>
  <si>
    <t>本人一作：SCI一区2篇，SCI二区1 篇 
导师一作、本人二作：申请发明专利1项</t>
  </si>
  <si>
    <t xml:space="preserve">
（1） Angew. Chem. Int. Ed. 2024, 24, e202411014. DOI: 10.1002/anie.202411014（SCI一区，影响因子16），本人第一；
（2）Chem. Eng. Sci. 2024, 299, 120508. DOI:10.1016/j.ces.2024.120508（SCI二区，影响因子5），本人第一；
（3） Adv. Funct. Mater. 2023, 33, 2212752. DOI:10.1002/adfm.202212752（SCI一区，影响因子18），本人第一；
(4)申请发明专利：高暴露铂纳米团簇HER电催化剂及其制备方法与应用，申请日期：2022.08.22，导师第一，本人第二</t>
  </si>
  <si>
    <t>付祥祥</t>
  </si>
  <si>
    <t>化学</t>
  </si>
  <si>
    <t>本人一作：SCI一区3篇
导师一作、本人二作：授权专利1项，申请发明专利1项</t>
  </si>
  <si>
    <t>（1） Advanced Functional Materials, 2023, 33, 2308022，（SCI一区，影响因子18.5）本人第一；
（2）Small, 2024, 2405227. (SCI一区，影响因子13.0)，本人第一；
（3）ACS Applied Materials &amp; Interfaces, 2022, 14, 50, 55709-55718 (SCI一区，影响因子8.3)，本人第一，；
4）授权发明专利：一种金属锂二次电池电解液及其制备方法与应用，授权日期：2022.5.24，导师第一，本人第二；
（5）申请发明专利： 一种三维自支撑复合锂负极的制备方法及其应用，申请日期：2023.4.12，导师第一，本人第二。</t>
  </si>
  <si>
    <t>贾笑妍</t>
  </si>
  <si>
    <t>有机化学</t>
  </si>
  <si>
    <t>本人一作：SCI一区2篇 （含一篇JACS）
本人共同一作：SCI一区1篇</t>
  </si>
  <si>
    <t xml:space="preserve">
（1） Journal of the American Chemical Society, 2024, 146(14), 9768-9778（SCI一区，影响因子14.4），本人第一；
（2）Organic Letters, 2024, 26(8), 1544-1549（SCI一区，影响因子4.9），本人第一；
(3)Organic Letters, 2022, 24(37), 6772-6776；本人共同一作排第二;
</t>
  </si>
  <si>
    <t>周蒙</t>
  </si>
  <si>
    <t>校长奖学金</t>
  </si>
  <si>
    <t>本人一作：SCI一区4篇
导师一作、本人二作：授权专利1项</t>
  </si>
  <si>
    <t xml:space="preserve">
（1）Journal of Alloys and Compounds, 2021, 877: 160300（SCI一区，影响因子5.8），本人第一；
（2）Journal of Alloys and Compounds, 2022, 911: 165086（SCI一区，影响因子5.8），本人第一；
（3） Journal of Alloys and Compounds, 2023, 968: 171931（SCI一区，影响因子5.8），本人第一；
（4）Carbon, 2024, 219: 118835（SCI一区，影响因子10.5），本人第一；
（5） 授权发明专利:水性聚氨酯-丙烯酸酯-环氧大豆油标签胶及其制备方法，2023.7.12；导师第一，本人第二</t>
  </si>
  <si>
    <t>罗明昀</t>
  </si>
  <si>
    <t>本人一作：SCI一区4篇</t>
  </si>
  <si>
    <t xml:space="preserve">
（1） Applied Thermal Engineering, 2024, 256(1): 124051（SCI一区，影响因子6.1），本人第一
（2）Journal of Energy Storage.2023, 73(20):109255（SCI一区，影响因子8.9），本人第一；
（3） Journal of Power Sources. 2023, 565(1):232897（SCI二区，影响因子8.1），本人第一；
（4）Materials today energy. 2021,20:100652（SCI一区，影响因子9），本人第一；
</t>
  </si>
  <si>
    <t>2024</t>
  </si>
  <si>
    <t>王鑫翔</t>
  </si>
  <si>
    <t>本人一作：SCI一区三篇</t>
  </si>
  <si>
    <t>（1）Energy Storage Materials 2024, 70，103519（SCI一区，影响因子18.9） ，本人第一；
（2）Energy Storage Materials 2023, 63, 103033（SCI一区，影响因子18.9），本人第一；
（3）Chemical Engineering Journal 2023, 452, 139524（SCI一区，影响因子13.3）</t>
  </si>
  <si>
    <t>张伟锋</t>
  </si>
  <si>
    <t>本人一作：SCI一区2篇
导师一作、本人二作：授权专利1项，申请发明专利2项</t>
  </si>
  <si>
    <t xml:space="preserve">
（1） Angewandte Chemie International Edition, 2024, e202410046（SCI一区，影响因子16.1），本人第一；
（2）Energy &amp; Environmental Science, 2024,17, 2642-2650（SCI一区，影响因子32.4），本人第一；
（3）授权发明专利:一种Co4N纳米片阵列修饰的木材衍生碳基材料、锂硫电池正极及其制备方法，ZL2020106633376；授权日期2022.09.02；导师第一，本人第二；
（4） 申请发明专利：一种以共价有机框架纳米片作为分散质的胶体电解液及其制备方法和应用，申请号：2023105546891；申请日期2023.05.16，导师第一，本人第二；
（5） 申请发明专利：一种硅基锂离子电池的胶体电解液及其制备方法和应用，申请号：2024108577699；申请日期2024.06.28，导师第一，本人第二</t>
  </si>
  <si>
    <t>张宝霖</t>
  </si>
  <si>
    <t>本人一作：SCI一区2篇
导师一作、本人二作：授权专利1项</t>
  </si>
  <si>
    <t xml:space="preserve">
（1） Angewandte Chemie International Edition, 2024, 63 (25),e202403949 （SCI一区，影响因子16.1），本人第一；
（2）ACS Nano.2023, 17(22), 22755-22765（SCI一区，影响因子15.8），本人第一；
（3）授权发明专利:一种锂金属电池用氯端基MXene油墨基隔膜及其制备方法 ，2024.4.16；导师第一，本人第二;
</t>
  </si>
  <si>
    <t>陈卓瀚</t>
  </si>
  <si>
    <t>本人一作：SCI一区3篇
导师一作、本人二作：授权专利2项</t>
  </si>
  <si>
    <t xml:space="preserve">
（1） Carbon. 201, (2023): 577-586. （SCI一区，影响因子10.9），本人第一；
（2）Progress in Organic Coatings 185 (2023) 107960.（SCI一区，影响因子6.6），本人第一；
（3） Separation And Purification Technology. 354(2025) 128949.（SCI一区，影响因子8.1），本人第一；
(4)授权发明专利:具有优良电热、光热效应的超疏水木材及其制备方法和应用，2023.7.28；导师第一，本人第二;
（5）授权发明专利:一种具有破乳能力的超疏水木材及其制备方法和应用，2024.5.28；导师第一，本人第二;</t>
  </si>
  <si>
    <t>刘苏城</t>
  </si>
  <si>
    <t>本人一作：SCI一区2篇</t>
  </si>
  <si>
    <t xml:space="preserve">（1） Advanced Functional Materials, 2024, 34, 2400303（SCI一区，影响因子18.5），本人第一；
（2）Advanced Energy Materials.2024, 2402848. 10.1002/aenm.202402848（SCI一区，影响因子24.4），本人第一；
</t>
  </si>
  <si>
    <t>李文登</t>
  </si>
  <si>
    <t xml:space="preserve">
（1） Angew. Chem. Int. Ed. 2024, 63, e202409332（SCI一区，影响因子16.1），本人第一；
（2）Chem. Sci., 2022, 13, 12396–12402（SCI一区，影响因子7.6），本人第一；</t>
  </si>
  <si>
    <t>张瑞静</t>
  </si>
  <si>
    <t>无机化学</t>
  </si>
  <si>
    <t>本人一作：SCI一区1篇；本人共一：SCI一区1篇</t>
  </si>
  <si>
    <t>（1）J. Am. Chem. Soc, 2023, 145, 42, 23257-23274,（SCI一区，影响因子14.4），本人第一
（2）Chem. Sci., 2023,14, 1434-1442.( Hot Paper)（SCI一区，影响因子7.6），本人共一第二</t>
  </si>
  <si>
    <t>邢东辉</t>
  </si>
  <si>
    <t>本人一作：SCI一区2篇 (含一篇Nat. Commun.)
本人一作：授权专利1项</t>
  </si>
  <si>
    <t xml:space="preserve">
(1) Nature Communication, 2024, 15, 4502.（SCI一区，影响因子14.7），本人第一；
(2) Organic Chemistry Frontiers, 2023, 10, 3603-3611.（SCI一区，影响因子4.6），本人第一；
(3)授权发明专利:一种合成炔基烷基硫醚的方法，2023.11.10；本人第一;
</t>
  </si>
  <si>
    <t>张玉昆</t>
  </si>
  <si>
    <t xml:space="preserve">本人一作：SCI一区3篇，SCI二区1篇 
</t>
  </si>
  <si>
    <t xml:space="preserve">（1）Talanta. 2023,265(1):124902-124911.（SCI一区，影响因子5.6），本人第一；
（2）Dyes and Pigments. 2023,219:111653-111660.（SCI一区，影响因子4.1），本人第一；
（3） Spectrochimica Acta Part A: Molecular and Biomolecular Spectroscopy. 2024,304(5):123345-123356.（SCI一区，影响因子4.3），本人第一；
(4)Journal of Photochemistry and Photobiology A: Chemistry. 2023,444(1):114919-114927. （SCI二区，影响因子4.1），本人第一；
</t>
  </si>
  <si>
    <t>2024</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</si>
</sst>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 "/>
  </numFmts>
  <fonts count="12" x14ac:knownFonts="1">
    <font>
      <sz val="11"/>
      <color theme="1"/>
      <name val="宋体"/>
      <charset val="134"/>
      <scheme val="minor"/>
    </font>
    <font>
      <sz val="9"/>
      <name val="宋体"/>
      <family val="3"/>
      <charset val="134"/>
    </font>
    <font>
      <sz val="9"/>
      <color theme="1"/>
      <name val="宋体"/>
      <family val="3"/>
      <charset val="134"/>
    </font>
    <font>
      <sz val="9"/>
      <color theme="1"/>
      <name val="宋体"/>
      <family val="3"/>
      <charset val="134"/>
      <scheme val="minor"/>
    </font>
    <font>
      <sz val="9"/>
      <name val="宋体"/>
      <family val="3"/>
      <charset val="134"/>
      <scheme val="minor"/>
    </font>
    <font>
      <b/>
      <sz val="9"/>
      <color theme="1"/>
      <name val="宋体"/>
      <family val="3"/>
      <charset val="134"/>
    </font>
    <font>
      <b/>
      <sz val="12"/>
      <color theme="1"/>
      <name val="宋体"/>
      <family val="3"/>
      <charset val="134"/>
    </font>
    <font>
      <b/>
      <sz val="9"/>
      <name val="宋体"/>
      <family val="3"/>
      <charset val="134"/>
    </font>
    <font>
      <sz val="9"/>
      <color rgb="FF000000"/>
      <name val="宋体"/>
      <family val="3"/>
      <charset val="134"/>
      <scheme val="minor"/>
    </font>
    <font>
      <b/>
      <sz val="9"/>
      <name val="宋体"/>
      <family val="3"/>
      <charset val="134"/>
      <scheme val="minor"/>
    </font>
    <font>
      <b/>
      <sz val="9"/>
      <color rgb="FF000000"/>
      <name val="宋体"/>
      <family val="3"/>
      <charset val="134"/>
      <scheme val="minor"/>
    </font>
    <font>
      <sz val="11"/>
      <color theme="1"/>
      <name val="宋体"/>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9" fontId="11" fillId="0" borderId="0" applyFont="0" applyFill="0" applyBorder="0" applyAlignment="0" applyProtection="0">
      <alignment vertical="center"/>
    </xf>
    <xf numFmtId="0" fontId="11" fillId="0" borderId="0">
      <alignment vertical="center"/>
    </xf>
  </cellStyleXfs>
  <cellXfs count="50">
    <xf numFmtId="0" fontId="0" fillId="0" borderId="0" xfId="0">
      <alignment vertical="center"/>
    </xf>
    <xf numFmtId="0" fontId="1" fillId="0" borderId="0" xfId="0" applyFont="1" applyFill="1" applyBorder="1" applyAlignment="1">
      <alignment horizontal="center" vertical="center" wrapText="1"/>
    </xf>
    <xf numFmtId="0" fontId="2" fillId="2"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2" fillId="0" borderId="0" xfId="0" applyFont="1" applyFill="1" applyAlignment="1">
      <alignment horizontal="center" vertical="center"/>
    </xf>
    <xf numFmtId="0" fontId="4" fillId="0" borderId="0" xfId="0" applyFont="1" applyAlignment="1">
      <alignment horizontal="center" vertical="center"/>
    </xf>
    <xf numFmtId="178" fontId="3"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Fill="1" applyAlignment="1">
      <alignment horizontal="center" vertical="center"/>
    </xf>
    <xf numFmtId="0" fontId="7"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 fillId="2" borderId="2" xfId="1" applyNumberFormat="1" applyFont="1" applyFill="1" applyBorder="1" applyAlignment="1">
      <alignment vertical="center" wrapText="1"/>
    </xf>
    <xf numFmtId="0" fontId="1" fillId="2"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0" fontId="4" fillId="0" borderId="2" xfId="1" applyNumberFormat="1" applyFont="1" applyFill="1" applyBorder="1" applyAlignment="1">
      <alignment vertical="center" wrapText="1"/>
    </xf>
    <xf numFmtId="0" fontId="4" fillId="0"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2" fillId="4" borderId="2" xfId="0" applyFont="1" applyFill="1" applyBorder="1" applyAlignment="1">
      <alignment horizontal="center" vertical="center"/>
    </xf>
    <xf numFmtId="0" fontId="8" fillId="0" borderId="2" xfId="1" applyNumberFormat="1" applyFont="1" applyFill="1" applyBorder="1" applyAlignment="1">
      <alignment horizontal="left" vertical="center" wrapText="1"/>
    </xf>
    <xf numFmtId="0" fontId="4" fillId="0" borderId="2" xfId="0" applyNumberFormat="1" applyFont="1" applyFill="1" applyBorder="1" applyAlignment="1">
      <alignment vertical="center" wrapText="1"/>
    </xf>
    <xf numFmtId="0" fontId="3" fillId="0" borderId="2" xfId="0" applyFont="1" applyFill="1" applyBorder="1" applyAlignment="1">
      <alignment horizontal="center" vertical="center"/>
    </xf>
    <xf numFmtId="9" fontId="1" fillId="0" borderId="2" xfId="1" applyFont="1" applyFill="1" applyBorder="1" applyAlignment="1">
      <alignment horizontal="left" vertical="center" wrapText="1"/>
    </xf>
    <xf numFmtId="49" fontId="4" fillId="0" borderId="2" xfId="0" applyNumberFormat="1" applyFont="1" applyFill="1" applyBorder="1" applyAlignment="1">
      <alignment horizontal="center" vertical="center"/>
    </xf>
    <xf numFmtId="49" fontId="3" fillId="0" borderId="2"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9" fillId="0" borderId="2" xfId="1" applyNumberFormat="1" applyFont="1" applyFill="1" applyBorder="1" applyAlignment="1">
      <alignment vertical="center" wrapText="1"/>
    </xf>
    <xf numFmtId="0" fontId="4" fillId="0" borderId="2" xfId="0" applyFont="1" applyFill="1" applyBorder="1" applyAlignment="1">
      <alignment horizontal="center" vertical="center"/>
    </xf>
    <xf numFmtId="0" fontId="10" fillId="0" borderId="2" xfId="1" applyNumberFormat="1" applyFont="1" applyFill="1" applyBorder="1" applyAlignment="1">
      <alignment horizontal="left" vertical="center" wrapText="1"/>
    </xf>
    <xf numFmtId="49" fontId="2" fillId="0" borderId="2" xfId="0" applyNumberFormat="1" applyFont="1" applyBorder="1" applyAlignment="1">
      <alignment horizontal="center" vertical="center"/>
    </xf>
    <xf numFmtId="0" fontId="9" fillId="0" borderId="2" xfId="0" applyNumberFormat="1" applyFont="1" applyFill="1" applyBorder="1" applyAlignment="1">
      <alignment vertical="center" wrapText="1"/>
    </xf>
    <xf numFmtId="0" fontId="7" fillId="2" borderId="2" xfId="1" applyNumberFormat="1" applyFont="1" applyFill="1" applyBorder="1" applyAlignment="1">
      <alignment vertical="center" wrapText="1"/>
    </xf>
    <xf numFmtId="0" fontId="1" fillId="0" borderId="2" xfId="0" applyFont="1" applyFill="1" applyBorder="1" applyAlignment="1">
      <alignment horizontal="center" vertical="center" wrapText="1"/>
    </xf>
    <xf numFmtId="0" fontId="3" fillId="2" borderId="2" xfId="0" applyFont="1" applyFill="1" applyBorder="1" applyAlignment="1">
      <alignment horizontal="center" vertical="center"/>
    </xf>
    <xf numFmtId="178" fontId="3" fillId="2"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cellXfs>
  <cellStyles count="3">
    <cellStyle name="百分比" xfId="1" builtinId="5"/>
    <cellStyle name="常规" xfId="0" builtinId="0"/>
    <cellStyle name="常规 2" xfId="2"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tabSelected="1" topLeftCell="A10" workbookViewId="0">
      <selection activeCell="F17" sqref="F17"/>
    </sheetView>
  </sheetViews>
  <sheetFormatPr defaultColWidth="9" defaultRowHeight="10.8" x14ac:dyDescent="0.25"/>
  <cols>
    <col min="1" max="1" width="4" style="8" customWidth="1"/>
    <col min="2" max="2" width="7.6640625" style="8" customWidth="1"/>
    <col min="3" max="3" width="9" style="5" customWidth="1"/>
    <col min="4" max="4" width="15.5546875" style="5" customWidth="1"/>
    <col min="5" max="5" width="10.5546875" style="8" customWidth="1"/>
    <col min="6" max="6" width="41.88671875" style="9" customWidth="1"/>
    <col min="7" max="7" width="51.77734375" style="8" customWidth="1"/>
    <col min="8" max="8" width="34.33203125" style="8" customWidth="1"/>
    <col min="9" max="9" width="18.5546875" style="8" customWidth="1"/>
    <col min="10" max="16384" width="9" style="8"/>
  </cols>
  <sheetData>
    <row r="1" spans="1:13" ht="21" customHeight="1" x14ac:dyDescent="0.25">
      <c r="B1" s="44"/>
      <c r="C1" s="45"/>
      <c r="D1" s="10"/>
    </row>
    <row r="2" spans="1:13" ht="51" customHeight="1" x14ac:dyDescent="0.25">
      <c r="A2" s="46" t="s">
        <v>0</v>
      </c>
      <c r="B2" s="46"/>
      <c r="C2" s="47"/>
      <c r="D2" s="47"/>
      <c r="E2" s="46"/>
      <c r="F2" s="46"/>
      <c r="G2" s="46"/>
      <c r="H2" s="46"/>
      <c r="I2" s="46"/>
    </row>
    <row r="3" spans="1:13" s="1" customFormat="1" ht="43.2" x14ac:dyDescent="0.25">
      <c r="A3" s="11" t="s">
        <v>1</v>
      </c>
      <c r="B3" s="11" t="s">
        <v>2</v>
      </c>
      <c r="C3" s="12" t="s">
        <v>3</v>
      </c>
      <c r="D3" s="12" t="s">
        <v>4</v>
      </c>
      <c r="E3" s="11" t="s">
        <v>5</v>
      </c>
      <c r="F3" s="13" t="s">
        <v>6</v>
      </c>
      <c r="G3" s="11" t="s">
        <v>7</v>
      </c>
      <c r="H3" s="11" t="s">
        <v>8</v>
      </c>
      <c r="I3" s="40"/>
    </row>
    <row r="4" spans="1:13" s="2" customFormat="1" ht="40.049999999999997" customHeight="1" x14ac:dyDescent="0.25">
      <c r="A4" s="14">
        <v>1</v>
      </c>
      <c r="B4" s="15" t="s">
        <v>9</v>
      </c>
      <c r="C4" s="16" t="s">
        <v>10</v>
      </c>
      <c r="D4" s="16" t="s">
        <v>11</v>
      </c>
      <c r="E4" s="17" t="s">
        <v>12</v>
      </c>
      <c r="F4" s="18" t="s">
        <v>13</v>
      </c>
      <c r="G4" s="19" t="s">
        <v>14</v>
      </c>
      <c r="H4" s="19">
        <v>130</v>
      </c>
      <c r="I4" s="41"/>
    </row>
    <row r="5" spans="1:13" s="2" customFormat="1" ht="40.049999999999997" customHeight="1" x14ac:dyDescent="0.25">
      <c r="A5" s="14">
        <v>2</v>
      </c>
      <c r="B5" s="15" t="s">
        <v>9</v>
      </c>
      <c r="C5" s="16" t="s">
        <v>15</v>
      </c>
      <c r="D5" s="16" t="s">
        <v>11</v>
      </c>
      <c r="E5" s="17" t="s">
        <v>16</v>
      </c>
      <c r="F5" s="18" t="s">
        <v>17</v>
      </c>
      <c r="G5" s="19" t="s">
        <v>18</v>
      </c>
      <c r="H5" s="19">
        <v>128</v>
      </c>
      <c r="I5" s="41"/>
    </row>
    <row r="6" spans="1:13" s="2" customFormat="1" ht="40.049999999999997" customHeight="1" x14ac:dyDescent="0.25">
      <c r="A6" s="14">
        <v>3</v>
      </c>
      <c r="B6" s="15" t="s">
        <v>9</v>
      </c>
      <c r="C6" s="16" t="s">
        <v>19</v>
      </c>
      <c r="D6" s="16" t="s">
        <v>11</v>
      </c>
      <c r="E6" s="17" t="s">
        <v>16</v>
      </c>
      <c r="F6" s="18" t="s">
        <v>20</v>
      </c>
      <c r="G6" s="19" t="s">
        <v>21</v>
      </c>
      <c r="H6" s="48">
        <f>60+25+25+10</f>
        <v>120</v>
      </c>
      <c r="I6" s="42"/>
    </row>
    <row r="7" spans="1:13" s="3" customFormat="1" ht="40.049999999999997" customHeight="1" x14ac:dyDescent="0.25">
      <c r="A7" s="14">
        <v>4</v>
      </c>
      <c r="B7" s="20" t="s">
        <v>9</v>
      </c>
      <c r="C7" s="21" t="s">
        <v>22</v>
      </c>
      <c r="D7" s="16" t="s">
        <v>11</v>
      </c>
      <c r="E7" s="48" t="s">
        <v>16</v>
      </c>
      <c r="F7" s="22" t="s">
        <v>23</v>
      </c>
      <c r="G7" s="23" t="s">
        <v>24</v>
      </c>
      <c r="H7" s="49">
        <f>25+25+25+25+10</f>
        <v>110</v>
      </c>
      <c r="I7" s="28"/>
    </row>
    <row r="8" spans="1:13" s="3" customFormat="1" ht="40.049999999999997" customHeight="1" x14ac:dyDescent="0.25">
      <c r="A8" s="14">
        <v>5</v>
      </c>
      <c r="B8" s="20" t="s">
        <v>9</v>
      </c>
      <c r="C8" s="24" t="s">
        <v>25</v>
      </c>
      <c r="D8" s="25" t="s">
        <v>11</v>
      </c>
      <c r="E8" s="23" t="s">
        <v>26</v>
      </c>
      <c r="F8" s="22" t="s">
        <v>27</v>
      </c>
      <c r="G8" s="23" t="s">
        <v>28</v>
      </c>
      <c r="H8" s="23">
        <v>140</v>
      </c>
      <c r="I8" s="35"/>
    </row>
    <row r="9" spans="1:13" s="3" customFormat="1" ht="40.049999999999997" customHeight="1" x14ac:dyDescent="0.25">
      <c r="A9" s="14">
        <v>6</v>
      </c>
      <c r="B9" s="20" t="s">
        <v>9</v>
      </c>
      <c r="C9" s="24" t="s">
        <v>29</v>
      </c>
      <c r="D9" s="25" t="s">
        <v>11</v>
      </c>
      <c r="E9" s="23" t="s">
        <v>30</v>
      </c>
      <c r="F9" s="26" t="s">
        <v>31</v>
      </c>
      <c r="G9" s="23" t="s">
        <v>32</v>
      </c>
      <c r="H9" s="23">
        <v>100</v>
      </c>
      <c r="I9" s="43"/>
    </row>
    <row r="10" spans="1:13" s="4" customFormat="1" ht="40.049999999999997" customHeight="1" x14ac:dyDescent="0.25">
      <c r="A10" s="14">
        <v>7</v>
      </c>
      <c r="B10" s="20" t="s">
        <v>9</v>
      </c>
      <c r="C10" s="24" t="s">
        <v>33</v>
      </c>
      <c r="D10" s="25" t="s">
        <v>11</v>
      </c>
      <c r="E10" s="23" t="s">
        <v>34</v>
      </c>
      <c r="F10" s="27" t="s">
        <v>35</v>
      </c>
      <c r="G10" s="23" t="s">
        <v>36</v>
      </c>
      <c r="H10" s="23">
        <v>85</v>
      </c>
      <c r="I10" s="28"/>
    </row>
    <row r="11" spans="1:13" ht="40.049999999999997" customHeight="1" x14ac:dyDescent="0.25">
      <c r="A11" s="14">
        <v>8</v>
      </c>
      <c r="B11" s="20" t="s">
        <v>9</v>
      </c>
      <c r="C11" s="48" t="s">
        <v>37</v>
      </c>
      <c r="D11" s="28" t="s">
        <v>38</v>
      </c>
      <c r="E11" s="48" t="s">
        <v>12</v>
      </c>
      <c r="F11" s="22" t="s">
        <v>39</v>
      </c>
      <c r="G11" s="23" t="s">
        <v>40</v>
      </c>
      <c r="H11" s="48">
        <f>25+25+25+25+10</f>
        <v>110</v>
      </c>
      <c r="I11" s="43"/>
      <c r="J11" s="5"/>
      <c r="K11" s="5"/>
      <c r="L11" s="5"/>
      <c r="M11" s="5"/>
    </row>
    <row r="12" spans="1:13" s="5" customFormat="1" ht="40.049999999999997" customHeight="1" x14ac:dyDescent="0.25">
      <c r="A12" s="14">
        <v>9</v>
      </c>
      <c r="B12" s="20" t="s">
        <v>9</v>
      </c>
      <c r="C12" s="23" t="s">
        <v>41</v>
      </c>
      <c r="D12" s="28" t="s">
        <v>38</v>
      </c>
      <c r="E12" s="48" t="s">
        <v>12</v>
      </c>
      <c r="F12" s="29" t="s">
        <v>42</v>
      </c>
      <c r="G12" s="23" t="s">
        <v>43</v>
      </c>
      <c r="H12" s="19">
        <v>100</v>
      </c>
      <c r="I12" s="41"/>
    </row>
    <row r="13" spans="1:13" s="6" customFormat="1" ht="40.200000000000003" customHeight="1" x14ac:dyDescent="0.25">
      <c r="A13" s="14">
        <v>10</v>
      </c>
      <c r="B13" s="15" t="s">
        <v>44</v>
      </c>
      <c r="C13" s="48" t="s">
        <v>45</v>
      </c>
      <c r="D13" s="28" t="s">
        <v>38</v>
      </c>
      <c r="E13" s="48" t="s">
        <v>12</v>
      </c>
      <c r="F13" s="18" t="s">
        <v>46</v>
      </c>
      <c r="G13" s="19" t="s">
        <v>47</v>
      </c>
      <c r="H13" s="19">
        <v>105</v>
      </c>
      <c r="I13" s="42"/>
    </row>
    <row r="14" spans="1:13" s="5" customFormat="1" ht="40.049999999999997" customHeight="1" x14ac:dyDescent="0.25">
      <c r="A14" s="14">
        <v>11</v>
      </c>
      <c r="B14" s="20" t="s">
        <v>9</v>
      </c>
      <c r="C14" s="48" t="s">
        <v>48</v>
      </c>
      <c r="D14" s="28" t="s">
        <v>38</v>
      </c>
      <c r="E14" s="48" t="s">
        <v>12</v>
      </c>
      <c r="F14" s="22" t="s">
        <v>49</v>
      </c>
      <c r="G14" s="23" t="s">
        <v>50</v>
      </c>
      <c r="H14" s="19">
        <v>100</v>
      </c>
      <c r="I14" s="28"/>
    </row>
    <row r="15" spans="1:13" s="5" customFormat="1" ht="40.049999999999997" customHeight="1" x14ac:dyDescent="0.25">
      <c r="A15" s="14">
        <v>12</v>
      </c>
      <c r="B15" s="30" t="s">
        <v>9</v>
      </c>
      <c r="C15" s="28" t="s">
        <v>51</v>
      </c>
      <c r="D15" s="28" t="s">
        <v>38</v>
      </c>
      <c r="E15" s="48" t="s">
        <v>12</v>
      </c>
      <c r="F15" s="22" t="s">
        <v>52</v>
      </c>
      <c r="G15" s="23" t="s">
        <v>53</v>
      </c>
      <c r="H15" s="23">
        <v>100</v>
      </c>
      <c r="I15" s="35"/>
    </row>
    <row r="16" spans="1:13" s="5" customFormat="1" ht="40.049999999999997" customHeight="1" x14ac:dyDescent="0.25">
      <c r="A16" s="14">
        <v>13</v>
      </c>
      <c r="B16" s="31" t="s">
        <v>44</v>
      </c>
      <c r="C16" s="28" t="s">
        <v>54</v>
      </c>
      <c r="D16" s="28" t="s">
        <v>38</v>
      </c>
      <c r="E16" s="48" t="s">
        <v>12</v>
      </c>
      <c r="F16" s="26" t="s">
        <v>55</v>
      </c>
      <c r="G16" s="23" t="s">
        <v>56</v>
      </c>
      <c r="H16" s="23">
        <v>95</v>
      </c>
      <c r="I16" s="43"/>
    </row>
    <row r="17" spans="1:9" s="5" customFormat="1" ht="40.049999999999997" customHeight="1" x14ac:dyDescent="0.25">
      <c r="A17" s="14">
        <v>14</v>
      </c>
      <c r="B17" s="15" t="s">
        <v>72</v>
      </c>
      <c r="C17" s="48" t="s">
        <v>69</v>
      </c>
      <c r="D17" s="28" t="s">
        <v>38</v>
      </c>
      <c r="E17" s="48" t="s">
        <v>16</v>
      </c>
      <c r="F17" s="27" t="s">
        <v>70</v>
      </c>
      <c r="G17" s="23" t="s">
        <v>71</v>
      </c>
      <c r="H17" s="23">
        <v>93</v>
      </c>
      <c r="I17" s="28"/>
    </row>
    <row r="18" spans="1:9" s="5" customFormat="1" ht="40.049999999999997" customHeight="1" x14ac:dyDescent="0.25">
      <c r="A18" s="14">
        <v>15</v>
      </c>
      <c r="B18" s="31" t="s">
        <v>9</v>
      </c>
      <c r="C18" s="28" t="s">
        <v>57</v>
      </c>
      <c r="D18" s="28" t="s">
        <v>38</v>
      </c>
      <c r="E18" s="32" t="s">
        <v>30</v>
      </c>
      <c r="F18" s="22" t="s">
        <v>58</v>
      </c>
      <c r="G18" s="23" t="s">
        <v>59</v>
      </c>
      <c r="H18" s="23">
        <v>80</v>
      </c>
      <c r="I18" s="43"/>
    </row>
    <row r="19" spans="1:9" s="5" customFormat="1" ht="40.049999999999997" customHeight="1" x14ac:dyDescent="0.25">
      <c r="A19" s="14">
        <v>16</v>
      </c>
      <c r="B19" s="31" t="s">
        <v>9</v>
      </c>
      <c r="C19" s="33" t="s">
        <v>60</v>
      </c>
      <c r="D19" s="28" t="s">
        <v>38</v>
      </c>
      <c r="E19" s="17" t="s">
        <v>30</v>
      </c>
      <c r="F19" s="18" t="s">
        <v>58</v>
      </c>
      <c r="G19" s="19" t="s">
        <v>61</v>
      </c>
      <c r="H19" s="19">
        <v>75</v>
      </c>
      <c r="I19" s="41"/>
    </row>
    <row r="20" spans="1:9" s="5" customFormat="1" ht="40.049999999999997" customHeight="1" x14ac:dyDescent="0.25">
      <c r="A20" s="14">
        <v>17</v>
      </c>
      <c r="B20" s="31" t="s">
        <v>9</v>
      </c>
      <c r="C20" s="33" t="s">
        <v>62</v>
      </c>
      <c r="D20" s="28" t="s">
        <v>38</v>
      </c>
      <c r="E20" s="17" t="s">
        <v>63</v>
      </c>
      <c r="F20" s="18" t="s">
        <v>64</v>
      </c>
      <c r="G20" s="19" t="s">
        <v>65</v>
      </c>
      <c r="H20" s="19">
        <v>60</v>
      </c>
      <c r="I20" s="42"/>
    </row>
    <row r="21" spans="1:9" s="7" customFormat="1" ht="40.200000000000003" customHeight="1" x14ac:dyDescent="0.25">
      <c r="A21" s="14">
        <v>18</v>
      </c>
      <c r="B21" s="31" t="s">
        <v>9</v>
      </c>
      <c r="C21" s="28" t="s">
        <v>66</v>
      </c>
      <c r="D21" s="28" t="s">
        <v>38</v>
      </c>
      <c r="E21" s="23" t="s">
        <v>30</v>
      </c>
      <c r="F21" s="22" t="s">
        <v>67</v>
      </c>
      <c r="G21" s="23" t="s">
        <v>68</v>
      </c>
      <c r="H21" s="23">
        <v>60</v>
      </c>
      <c r="I21" s="28"/>
    </row>
    <row r="22" spans="1:9" s="5" customFormat="1" ht="40.049999999999997" customHeight="1" x14ac:dyDescent="0.25">
      <c r="A22" s="28"/>
      <c r="B22" s="30"/>
      <c r="C22" s="28"/>
      <c r="D22" s="28"/>
      <c r="E22" s="23"/>
      <c r="F22" s="34"/>
      <c r="G22" s="23"/>
      <c r="H22" s="23"/>
      <c r="I22" s="35"/>
    </row>
    <row r="23" spans="1:9" x14ac:dyDescent="0.25">
      <c r="A23" s="35"/>
      <c r="B23" s="31"/>
      <c r="C23" s="28"/>
      <c r="D23" s="28"/>
      <c r="E23" s="23"/>
      <c r="F23" s="36"/>
      <c r="G23" s="23"/>
      <c r="H23" s="23"/>
      <c r="I23" s="43"/>
    </row>
    <row r="24" spans="1:9" x14ac:dyDescent="0.25">
      <c r="A24" s="28"/>
      <c r="B24" s="37"/>
      <c r="C24" s="28"/>
      <c r="D24" s="28"/>
      <c r="E24" s="23"/>
      <c r="F24" s="38"/>
      <c r="G24" s="23"/>
      <c r="H24" s="23"/>
      <c r="I24" s="28"/>
    </row>
    <row r="25" spans="1:9" x14ac:dyDescent="0.25">
      <c r="A25" s="28"/>
      <c r="B25" s="31"/>
      <c r="C25" s="28"/>
      <c r="D25" s="28"/>
      <c r="E25" s="32"/>
      <c r="F25" s="34"/>
      <c r="G25" s="23"/>
      <c r="H25" s="23"/>
      <c r="I25" s="43"/>
    </row>
    <row r="26" spans="1:9" x14ac:dyDescent="0.25">
      <c r="A26" s="14"/>
      <c r="B26" s="15"/>
      <c r="C26" s="33"/>
      <c r="D26" s="33"/>
      <c r="E26" s="17"/>
      <c r="F26" s="39"/>
      <c r="G26" s="19"/>
      <c r="H26" s="19"/>
      <c r="I26" s="41"/>
    </row>
    <row r="27" spans="1:9" x14ac:dyDescent="0.25">
      <c r="A27" s="14"/>
      <c r="B27" s="15"/>
      <c r="C27" s="33"/>
      <c r="D27" s="33"/>
      <c r="E27" s="17"/>
      <c r="F27" s="39"/>
      <c r="G27" s="19"/>
      <c r="H27" s="19"/>
      <c r="I27" s="42"/>
    </row>
    <row r="28" spans="1:9" x14ac:dyDescent="0.25">
      <c r="A28" s="35"/>
      <c r="B28" s="20"/>
      <c r="C28" s="28"/>
      <c r="D28" s="28"/>
      <c r="E28" s="23"/>
      <c r="F28" s="34"/>
      <c r="G28" s="23"/>
      <c r="H28" s="23"/>
      <c r="I28" s="28"/>
    </row>
    <row r="29" spans="1:9" x14ac:dyDescent="0.25">
      <c r="A29" s="28"/>
      <c r="B29" s="30"/>
      <c r="C29" s="28"/>
      <c r="D29" s="28"/>
      <c r="E29" s="23"/>
      <c r="F29" s="34"/>
      <c r="G29" s="23"/>
      <c r="H29" s="23"/>
      <c r="I29" s="35"/>
    </row>
    <row r="30" spans="1:9" x14ac:dyDescent="0.25">
      <c r="A30" s="35"/>
      <c r="B30" s="31"/>
      <c r="C30" s="28"/>
      <c r="D30" s="28"/>
      <c r="E30" s="23"/>
      <c r="F30" s="36"/>
      <c r="G30" s="23"/>
      <c r="H30" s="23"/>
      <c r="I30" s="43"/>
    </row>
    <row r="31" spans="1:9" x14ac:dyDescent="0.25">
      <c r="A31" s="28"/>
      <c r="B31" s="37"/>
      <c r="C31" s="28"/>
      <c r="D31" s="28"/>
      <c r="E31" s="23"/>
      <c r="F31" s="38"/>
      <c r="G31" s="23"/>
      <c r="H31" s="23"/>
      <c r="I31" s="28"/>
    </row>
    <row r="32" spans="1:9" x14ac:dyDescent="0.25">
      <c r="A32" s="28"/>
      <c r="B32" s="31"/>
      <c r="C32" s="28"/>
      <c r="D32" s="28"/>
      <c r="E32" s="32"/>
      <c r="F32" s="34"/>
      <c r="G32" s="23"/>
      <c r="H32" s="23"/>
      <c r="I32" s="43"/>
    </row>
    <row r="33" spans="1:9" x14ac:dyDescent="0.25">
      <c r="A33" s="14"/>
      <c r="B33" s="15"/>
      <c r="C33" s="33"/>
      <c r="D33" s="33"/>
      <c r="E33" s="17"/>
      <c r="F33" s="39"/>
      <c r="G33" s="19"/>
      <c r="H33" s="19"/>
      <c r="I33" s="41"/>
    </row>
    <row r="34" spans="1:9" x14ac:dyDescent="0.25">
      <c r="A34" s="14"/>
      <c r="B34" s="15"/>
      <c r="C34" s="33"/>
      <c r="D34" s="33"/>
      <c r="E34" s="17"/>
      <c r="F34" s="39"/>
      <c r="G34" s="19"/>
      <c r="H34" s="19"/>
      <c r="I34" s="42"/>
    </row>
    <row r="35" spans="1:9" x14ac:dyDescent="0.25">
      <c r="A35" s="35"/>
      <c r="B35" s="20"/>
      <c r="C35" s="28"/>
      <c r="D35" s="28"/>
      <c r="E35" s="23"/>
      <c r="F35" s="34"/>
      <c r="G35" s="23"/>
      <c r="H35" s="23"/>
      <c r="I35" s="28"/>
    </row>
    <row r="36" spans="1:9" x14ac:dyDescent="0.25">
      <c r="A36" s="28"/>
      <c r="B36" s="30"/>
      <c r="C36" s="28"/>
      <c r="D36" s="28"/>
      <c r="E36" s="23"/>
      <c r="F36" s="34"/>
      <c r="G36" s="23"/>
      <c r="H36" s="23"/>
      <c r="I36" s="35"/>
    </row>
    <row r="37" spans="1:9" x14ac:dyDescent="0.25">
      <c r="A37" s="35"/>
      <c r="B37" s="31"/>
      <c r="C37" s="28"/>
      <c r="D37" s="28"/>
      <c r="E37" s="23"/>
      <c r="F37" s="36"/>
      <c r="G37" s="23"/>
      <c r="H37" s="23"/>
      <c r="I37" s="43"/>
    </row>
    <row r="38" spans="1:9" x14ac:dyDescent="0.25">
      <c r="A38" s="28"/>
      <c r="B38" s="37"/>
      <c r="C38" s="28"/>
      <c r="D38" s="28"/>
      <c r="E38" s="23"/>
      <c r="F38" s="38"/>
      <c r="G38" s="23"/>
      <c r="H38" s="23"/>
      <c r="I38" s="28"/>
    </row>
    <row r="39" spans="1:9" x14ac:dyDescent="0.25">
      <c r="A39" s="28"/>
      <c r="B39" s="31"/>
      <c r="C39" s="28"/>
      <c r="D39" s="28"/>
      <c r="E39" s="32"/>
      <c r="F39" s="34"/>
      <c r="G39" s="23"/>
      <c r="H39" s="23"/>
      <c r="I39" s="43"/>
    </row>
    <row r="40" spans="1:9" x14ac:dyDescent="0.25">
      <c r="A40" s="14"/>
      <c r="B40" s="15"/>
      <c r="C40" s="33"/>
      <c r="D40" s="33"/>
      <c r="E40" s="17"/>
      <c r="F40" s="39"/>
      <c r="G40" s="19"/>
      <c r="H40" s="19"/>
      <c r="I40" s="41"/>
    </row>
    <row r="41" spans="1:9" x14ac:dyDescent="0.25">
      <c r="A41" s="14"/>
      <c r="B41" s="15"/>
      <c r="C41" s="33"/>
      <c r="D41" s="33"/>
      <c r="E41" s="17"/>
      <c r="F41" s="39"/>
      <c r="G41" s="19"/>
      <c r="H41" s="19"/>
      <c r="I41" s="42"/>
    </row>
    <row r="42" spans="1:9" x14ac:dyDescent="0.25">
      <c r="A42" s="35"/>
      <c r="B42" s="20"/>
      <c r="C42" s="28"/>
      <c r="D42" s="28"/>
      <c r="E42" s="23"/>
      <c r="F42" s="34"/>
      <c r="G42" s="23"/>
      <c r="H42" s="23"/>
      <c r="I42" s="28"/>
    </row>
    <row r="43" spans="1:9" x14ac:dyDescent="0.25">
      <c r="A43" s="28"/>
      <c r="B43" s="30"/>
      <c r="C43" s="28"/>
      <c r="D43" s="28"/>
      <c r="E43" s="23"/>
      <c r="F43" s="34"/>
      <c r="G43" s="23"/>
      <c r="H43" s="23"/>
      <c r="I43" s="35"/>
    </row>
    <row r="44" spans="1:9" x14ac:dyDescent="0.25">
      <c r="A44" s="35"/>
      <c r="B44" s="31"/>
      <c r="C44" s="28"/>
      <c r="D44" s="28"/>
      <c r="E44" s="23"/>
      <c r="F44" s="36"/>
      <c r="G44" s="23"/>
      <c r="H44" s="23"/>
      <c r="I44" s="43"/>
    </row>
    <row r="45" spans="1:9" x14ac:dyDescent="0.25">
      <c r="A45" s="28"/>
      <c r="B45" s="37"/>
      <c r="C45" s="28"/>
      <c r="D45" s="28"/>
      <c r="E45" s="23"/>
      <c r="F45" s="38"/>
      <c r="G45" s="23"/>
      <c r="H45" s="23"/>
      <c r="I45" s="28"/>
    </row>
    <row r="46" spans="1:9" x14ac:dyDescent="0.25">
      <c r="A46" s="28"/>
      <c r="B46" s="31"/>
      <c r="C46" s="28"/>
      <c r="D46" s="28"/>
      <c r="E46" s="32"/>
      <c r="F46" s="34"/>
      <c r="G46" s="23"/>
      <c r="H46" s="23"/>
      <c r="I46" s="43"/>
    </row>
    <row r="47" spans="1:9" x14ac:dyDescent="0.25">
      <c r="A47" s="14"/>
      <c r="B47" s="15"/>
      <c r="C47" s="33"/>
      <c r="D47" s="33"/>
      <c r="E47" s="17"/>
      <c r="F47" s="39"/>
      <c r="G47" s="19"/>
      <c r="H47" s="19"/>
      <c r="I47" s="41"/>
    </row>
    <row r="48" spans="1:9" x14ac:dyDescent="0.25">
      <c r="A48" s="14"/>
      <c r="B48" s="15"/>
      <c r="C48" s="33"/>
      <c r="D48" s="33"/>
      <c r="E48" s="17"/>
      <c r="F48" s="39"/>
      <c r="G48" s="19"/>
      <c r="H48" s="19"/>
      <c r="I48" s="42"/>
    </row>
    <row r="49" spans="1:9" x14ac:dyDescent="0.25">
      <c r="A49" s="35"/>
      <c r="B49" s="20"/>
      <c r="C49" s="28"/>
      <c r="D49" s="28"/>
      <c r="E49" s="23"/>
      <c r="F49" s="34"/>
      <c r="G49" s="23"/>
      <c r="H49" s="23"/>
      <c r="I49" s="28"/>
    </row>
    <row r="50" spans="1:9" x14ac:dyDescent="0.25">
      <c r="A50" s="28"/>
      <c r="B50" s="30"/>
      <c r="C50" s="28"/>
      <c r="D50" s="28"/>
      <c r="E50" s="23"/>
      <c r="F50" s="34"/>
      <c r="G50" s="23"/>
      <c r="H50" s="23"/>
      <c r="I50" s="35"/>
    </row>
    <row r="51" spans="1:9" x14ac:dyDescent="0.25">
      <c r="A51" s="35"/>
      <c r="B51" s="31"/>
      <c r="C51" s="28"/>
      <c r="D51" s="28"/>
      <c r="E51" s="23"/>
      <c r="F51" s="36"/>
      <c r="G51" s="23"/>
      <c r="H51" s="23"/>
      <c r="I51" s="43"/>
    </row>
    <row r="52" spans="1:9" x14ac:dyDescent="0.25">
      <c r="A52" s="28"/>
      <c r="B52" s="37"/>
      <c r="C52" s="28"/>
      <c r="D52" s="28"/>
      <c r="E52" s="23"/>
      <c r="F52" s="38"/>
      <c r="G52" s="23"/>
      <c r="H52" s="23"/>
      <c r="I52" s="28"/>
    </row>
    <row r="53" spans="1:9" x14ac:dyDescent="0.25">
      <c r="A53" s="28"/>
      <c r="B53" s="31"/>
      <c r="C53" s="28"/>
      <c r="D53" s="28"/>
      <c r="E53" s="32"/>
      <c r="F53" s="34"/>
      <c r="G53" s="23"/>
      <c r="H53" s="23"/>
      <c r="I53" s="43"/>
    </row>
    <row r="54" spans="1:9" x14ac:dyDescent="0.25">
      <c r="A54" s="14"/>
      <c r="B54" s="15"/>
      <c r="C54" s="33"/>
      <c r="D54" s="33"/>
      <c r="E54" s="17"/>
      <c r="F54" s="39"/>
      <c r="G54" s="19"/>
      <c r="H54" s="19"/>
      <c r="I54" s="41"/>
    </row>
  </sheetData>
  <sortState ref="A4:I22">
    <sortCondition ref="C11:C23"/>
  </sortState>
  <mergeCells count="2">
    <mergeCell ref="B1:C1"/>
    <mergeCell ref="A2:I2"/>
  </mergeCells>
  <phoneticPr fontId="4" type="noConversion"/>
  <pageMargins left="0.36" right="0.19" top="0.74803149606299202" bottom="0.74803149606299202" header="0.31496062992126" footer="0.31496062992126"/>
  <pageSetup paperSize="9"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Mayor0713</dc:creator>
  <cp:lastModifiedBy>Guan</cp:lastModifiedBy>
  <cp:lastPrinted>2021-10-11T13:47:00Z</cp:lastPrinted>
  <dcterms:created xsi:type="dcterms:W3CDTF">2006-09-13T11:21:00Z</dcterms:created>
  <dcterms:modified xsi:type="dcterms:W3CDTF">2024-09-29T08:33:30Z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94562A201C9B465FBE079287719AB911_13</vt:lpwstr>
  </property>
</Properties>
</file>