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吴晓维\学生工作处\宿舍管理科\03-宿舍后勤服务\W晚归统计\2019\5月上\"/>
    </mc:Choice>
  </mc:AlternateContent>
  <xr:revisionPtr revIDLastSave="0" documentId="13_ncr:1_{50017F3E-54B8-42D0-8BE4-F66E89EEB034}" xr6:coauthVersionLast="43" xr6:coauthVersionMax="43" xr10:uidLastSave="{00000000-0000-0000-0000-000000000000}"/>
  <bookViews>
    <workbookView xWindow="0" yWindow="384" windowWidth="23184" windowHeight="12576" tabRatio="764" xr2:uid="{00000000-000D-0000-FFFF-FFFF00000000}"/>
  </bookViews>
  <sheets>
    <sheet name="五山校区" sheetId="28" r:id="rId1"/>
  </sheets>
  <definedNames>
    <definedName name="_xlnm._FilterDatabase" localSheetId="0" hidden="1">五山校区!$A$1:$H$19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8" l="1"/>
  <c r="G13" i="28" l="1"/>
  <c r="G5" i="28" l="1"/>
  <c r="G6" i="28"/>
  <c r="G7" i="28"/>
  <c r="G8" i="28"/>
  <c r="G9" i="28"/>
  <c r="G10" i="28"/>
  <c r="G12" i="28"/>
  <c r="G14" i="28"/>
  <c r="G15" i="28"/>
  <c r="G16" i="28"/>
  <c r="G17" i="28"/>
  <c r="G18" i="28"/>
  <c r="G19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G4" i="28" l="1"/>
  <c r="E4" i="28"/>
</calcChain>
</file>

<file path=xl/sharedStrings.xml><?xml version="1.0" encoding="utf-8"?>
<sst xmlns="http://schemas.openxmlformats.org/spreadsheetml/2006/main" count="230" uniqueCount="41">
  <si>
    <t>序号</t>
  </si>
  <si>
    <t>学院信息</t>
  </si>
  <si>
    <t>晚归</t>
  </si>
  <si>
    <t xml:space="preserve">晚出/早出   </t>
  </si>
  <si>
    <t>学院反馈</t>
  </si>
  <si>
    <t>院系</t>
  </si>
  <si>
    <t>学院人数</t>
  </si>
  <si>
    <t>本周人数</t>
  </si>
  <si>
    <t>本周比例</t>
  </si>
  <si>
    <t>机械与汽车工程学院</t>
  </si>
  <si>
    <t>建筑学院</t>
  </si>
  <si>
    <t>土木与交通学院</t>
  </si>
  <si>
    <t>电子与信息学院</t>
  </si>
  <si>
    <t>材料科学与工程学院</t>
  </si>
  <si>
    <t>化学与化工学院</t>
  </si>
  <si>
    <t>轻工科学与工程学院</t>
  </si>
  <si>
    <t>食品科学与工程学院</t>
  </si>
  <si>
    <t>数学学院</t>
  </si>
  <si>
    <t>自动化科学与工程学院</t>
  </si>
  <si>
    <t>电力学院</t>
  </si>
  <si>
    <t>工商管理学院</t>
  </si>
  <si>
    <t>公共管理学院</t>
  </si>
  <si>
    <t>外国语学院</t>
  </si>
  <si>
    <t>体育学院</t>
  </si>
  <si>
    <t xml:space="preserve"> </t>
  </si>
  <si>
    <t>物理与光电学院</t>
    <phoneticPr fontId="9" type="noConversion"/>
  </si>
  <si>
    <t>无晚归、晚出/早出情况</t>
    <phoneticPr fontId="9" type="noConversion"/>
  </si>
  <si>
    <t>华南理工大学五山校区第十二周各学院晚归晚出情况汇总</t>
    <phoneticPr fontId="9" type="noConversion"/>
  </si>
  <si>
    <t>11人已口头批评教育</t>
    <phoneticPr fontId="9" type="noConversion"/>
  </si>
  <si>
    <t>3人已口头批评教育</t>
    <phoneticPr fontId="9" type="noConversion"/>
  </si>
  <si>
    <t>其中1人请假，5人因病，其余35人已口头批评教育</t>
    <phoneticPr fontId="9" type="noConversion"/>
  </si>
  <si>
    <t>其中1人因病，其余2人已口头批评教育</t>
    <phoneticPr fontId="9" type="noConversion"/>
  </si>
  <si>
    <t>其中1人请假，其余8人已口头批评教育</t>
    <phoneticPr fontId="9" type="noConversion"/>
  </si>
  <si>
    <t>1人已口头批评教育</t>
    <phoneticPr fontId="9" type="noConversion"/>
  </si>
  <si>
    <t>其中9人请假，其余6人已口头批评教育</t>
    <phoneticPr fontId="9" type="noConversion"/>
  </si>
  <si>
    <t>4人已口头批评教育</t>
    <phoneticPr fontId="9" type="noConversion"/>
  </si>
  <si>
    <t>其中2人请假，其余6人已口头批评教育</t>
    <phoneticPr fontId="9" type="noConversion"/>
  </si>
  <si>
    <t>备注：以上是五山校区第12周(2019年5月12日-2019年5月19日)“本科学生晚归情况”的汇总记录。</t>
    <phoneticPr fontId="9" type="noConversion"/>
  </si>
  <si>
    <t>其中1人因病，其余12人已口头批评教育</t>
    <phoneticPr fontId="9" type="noConversion"/>
  </si>
  <si>
    <t>其中3人因病，1人请假，其余6人已口头批评教育</t>
    <phoneticPr fontId="9" type="noConversion"/>
  </si>
  <si>
    <t>其中1人因病，211人因画图，其余14人已口头批评教育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</si>
</sst>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topLeftCell="A13" zoomScale="86" zoomScaleNormal="86" workbookViewId="0">
      <selection activeCell="B16" sqref="B16"/>
    </sheetView>
  </sheetViews>
  <sheetFormatPr defaultColWidth="9" defaultRowHeight="12" x14ac:dyDescent="0.25"/>
  <cols>
    <col min="1" max="1" width="9" style="2"/>
    <col min="2" max="2" width="36.33203125" style="2" customWidth="1"/>
    <col min="3" max="3" width="17.109375" style="2" customWidth="1"/>
    <col min="4" max="4" width="17.44140625" style="2" customWidth="1"/>
    <col min="5" max="5" width="16.109375" style="2" customWidth="1"/>
    <col min="6" max="6" width="17" style="2" customWidth="1"/>
    <col min="7" max="7" width="16.6640625" style="2" customWidth="1"/>
    <col min="8" max="8" width="64.6640625" style="2" customWidth="1"/>
    <col min="9" max="9" width="13.109375" style="2" customWidth="1"/>
    <col min="10" max="16384" width="9" style="2"/>
  </cols>
  <sheetData>
    <row r="1" spans="1:8" ht="53.7" customHeight="1" x14ac:dyDescent="0.25">
      <c r="A1" s="16" t="s">
        <v>27</v>
      </c>
      <c r="B1" s="16"/>
      <c r="C1" s="16"/>
      <c r="D1" s="16"/>
      <c r="E1" s="16"/>
      <c r="F1" s="16"/>
      <c r="G1" s="16"/>
      <c r="H1" s="16"/>
    </row>
    <row r="2" spans="1:8" ht="42" customHeight="1" x14ac:dyDescent="0.25">
      <c r="A2" s="17" t="s">
        <v>0</v>
      </c>
      <c r="B2" s="17" t="s">
        <v>1</v>
      </c>
      <c r="C2" s="17"/>
      <c r="D2" s="17" t="s">
        <v>2</v>
      </c>
      <c r="E2" s="17"/>
      <c r="F2" s="18" t="s">
        <v>3</v>
      </c>
      <c r="G2" s="18"/>
      <c r="H2" s="17" t="s">
        <v>4</v>
      </c>
    </row>
    <row r="3" spans="1:8" ht="45" customHeight="1" x14ac:dyDescent="0.25">
      <c r="A3" s="17"/>
      <c r="B3" s="4" t="s">
        <v>5</v>
      </c>
      <c r="C3" s="4" t="s">
        <v>6</v>
      </c>
      <c r="D3" s="4" t="s">
        <v>7</v>
      </c>
      <c r="E3" s="4" t="s">
        <v>8</v>
      </c>
      <c r="F3" s="4" t="s">
        <v>7</v>
      </c>
      <c r="G3" s="4" t="s">
        <v>8</v>
      </c>
      <c r="H3" s="17"/>
    </row>
    <row r="4" spans="1:8" ht="49.95" customHeight="1" x14ac:dyDescent="0.25">
      <c r="A4" s="5">
        <v>1</v>
      </c>
      <c r="B4" s="6" t="s">
        <v>9</v>
      </c>
      <c r="C4" s="5">
        <v>1780</v>
      </c>
      <c r="D4" s="7">
        <v>12</v>
      </c>
      <c r="E4" s="8">
        <f t="shared" ref="E4:E19" si="0">(D4/C4)</f>
        <v>6.7415730337078653E-3</v>
      </c>
      <c r="F4" s="7">
        <v>1</v>
      </c>
      <c r="G4" s="8">
        <f t="shared" ref="G4:G19" si="1">(F4/C4)</f>
        <v>5.6179775280898881E-4</v>
      </c>
      <c r="H4" s="9" t="s">
        <v>38</v>
      </c>
    </row>
    <row r="5" spans="1:8" s="1" customFormat="1" ht="40.200000000000003" customHeight="1" x14ac:dyDescent="0.25">
      <c r="A5" s="7">
        <v>2</v>
      </c>
      <c r="B5" s="10" t="s">
        <v>10</v>
      </c>
      <c r="C5" s="7">
        <v>910</v>
      </c>
      <c r="D5" s="7">
        <v>220</v>
      </c>
      <c r="E5" s="8">
        <f t="shared" si="0"/>
        <v>0.24175824175824176</v>
      </c>
      <c r="F5" s="7">
        <v>6</v>
      </c>
      <c r="G5" s="8">
        <f t="shared" si="1"/>
        <v>6.5934065934065934E-3</v>
      </c>
      <c r="H5" s="9" t="s">
        <v>40</v>
      </c>
    </row>
    <row r="6" spans="1:8" ht="40.200000000000003" customHeight="1" x14ac:dyDescent="0.25">
      <c r="A6" s="5">
        <v>3</v>
      </c>
      <c r="B6" s="6" t="s">
        <v>11</v>
      </c>
      <c r="C6" s="5">
        <v>1296</v>
      </c>
      <c r="D6" s="5">
        <v>1</v>
      </c>
      <c r="E6" s="8">
        <f t="shared" si="0"/>
        <v>7.716049382716049E-4</v>
      </c>
      <c r="F6" s="5">
        <v>0</v>
      </c>
      <c r="G6" s="8">
        <f t="shared" si="1"/>
        <v>0</v>
      </c>
      <c r="H6" s="11" t="s">
        <v>33</v>
      </c>
    </row>
    <row r="7" spans="1:8" s="1" customFormat="1" ht="40.200000000000003" customHeight="1" x14ac:dyDescent="0.25">
      <c r="A7" s="7">
        <v>4</v>
      </c>
      <c r="B7" s="10" t="s">
        <v>12</v>
      </c>
      <c r="C7" s="7">
        <v>1120</v>
      </c>
      <c r="D7" s="7">
        <v>9</v>
      </c>
      <c r="E7" s="8">
        <f t="shared" si="0"/>
        <v>8.0357142857142849E-3</v>
      </c>
      <c r="F7" s="7">
        <v>0</v>
      </c>
      <c r="G7" s="8">
        <f t="shared" si="1"/>
        <v>0</v>
      </c>
      <c r="H7" s="9" t="s">
        <v>32</v>
      </c>
    </row>
    <row r="8" spans="1:8" s="1" customFormat="1" ht="40.200000000000003" customHeight="1" x14ac:dyDescent="0.25">
      <c r="A8" s="12">
        <v>5</v>
      </c>
      <c r="B8" s="13" t="s">
        <v>13</v>
      </c>
      <c r="C8" s="12">
        <v>1055</v>
      </c>
      <c r="D8" s="12">
        <v>11</v>
      </c>
      <c r="E8" s="8">
        <f t="shared" si="0"/>
        <v>1.042654028436019E-2</v>
      </c>
      <c r="F8" s="12">
        <v>0</v>
      </c>
      <c r="G8" s="8">
        <f t="shared" si="1"/>
        <v>0</v>
      </c>
      <c r="H8" s="14" t="s">
        <v>28</v>
      </c>
    </row>
    <row r="9" spans="1:8" s="1" customFormat="1" ht="40.200000000000003" customHeight="1" x14ac:dyDescent="0.25">
      <c r="A9" s="7">
        <v>6</v>
      </c>
      <c r="B9" s="10" t="s">
        <v>14</v>
      </c>
      <c r="C9" s="7">
        <v>838</v>
      </c>
      <c r="D9" s="7">
        <v>14</v>
      </c>
      <c r="E9" s="8">
        <f t="shared" si="0"/>
        <v>1.6706443914081145E-2</v>
      </c>
      <c r="F9" s="7">
        <v>1</v>
      </c>
      <c r="G9" s="8">
        <f t="shared" si="1"/>
        <v>1.1933174224343676E-3</v>
      </c>
      <c r="H9" s="14" t="s">
        <v>34</v>
      </c>
    </row>
    <row r="10" spans="1:8" s="1" customFormat="1" ht="40.200000000000003" customHeight="1" x14ac:dyDescent="0.25">
      <c r="A10" s="7">
        <v>7</v>
      </c>
      <c r="B10" s="10" t="s">
        <v>15</v>
      </c>
      <c r="C10" s="7">
        <v>242</v>
      </c>
      <c r="D10" s="7">
        <v>0</v>
      </c>
      <c r="E10" s="8">
        <f t="shared" si="0"/>
        <v>0</v>
      </c>
      <c r="F10" s="7">
        <v>0</v>
      </c>
      <c r="G10" s="8">
        <f t="shared" si="1"/>
        <v>0</v>
      </c>
      <c r="H10" s="9" t="s">
        <v>26</v>
      </c>
    </row>
    <row r="11" spans="1:8" s="1" customFormat="1" ht="40.200000000000003" customHeight="1" x14ac:dyDescent="0.25">
      <c r="A11" s="7">
        <v>8</v>
      </c>
      <c r="B11" s="10" t="s">
        <v>16</v>
      </c>
      <c r="C11" s="7">
        <v>378</v>
      </c>
      <c r="D11" s="7">
        <v>0</v>
      </c>
      <c r="E11" s="8">
        <f t="shared" si="0"/>
        <v>0</v>
      </c>
      <c r="F11" s="7">
        <v>0</v>
      </c>
      <c r="G11" s="8">
        <f>(F11/C11)</f>
        <v>0</v>
      </c>
      <c r="H11" s="9" t="s">
        <v>26</v>
      </c>
    </row>
    <row r="12" spans="1:8" s="3" customFormat="1" ht="40.200000000000003" customHeight="1" x14ac:dyDescent="0.25">
      <c r="A12" s="7">
        <v>9</v>
      </c>
      <c r="B12" s="10" t="s">
        <v>17</v>
      </c>
      <c r="C12" s="7">
        <v>671</v>
      </c>
      <c r="D12" s="7">
        <v>3</v>
      </c>
      <c r="E12" s="8">
        <f t="shared" si="0"/>
        <v>4.4709388971684054E-3</v>
      </c>
      <c r="F12" s="7">
        <v>0</v>
      </c>
      <c r="G12" s="8">
        <f t="shared" si="1"/>
        <v>0</v>
      </c>
      <c r="H12" s="9" t="s">
        <v>29</v>
      </c>
    </row>
    <row r="13" spans="1:8" s="1" customFormat="1" ht="40.200000000000003" customHeight="1" x14ac:dyDescent="0.25">
      <c r="A13" s="12">
        <v>10</v>
      </c>
      <c r="B13" s="13" t="s">
        <v>25</v>
      </c>
      <c r="C13" s="12">
        <v>388</v>
      </c>
      <c r="D13" s="12">
        <v>0</v>
      </c>
      <c r="E13" s="8">
        <f t="shared" si="0"/>
        <v>0</v>
      </c>
      <c r="F13" s="12">
        <v>0</v>
      </c>
      <c r="G13" s="8">
        <f>(F13/C13)</f>
        <v>0</v>
      </c>
      <c r="H13" s="9" t="s">
        <v>26</v>
      </c>
    </row>
    <row r="14" spans="1:8" s="1" customFormat="1" ht="40.200000000000003" customHeight="1" x14ac:dyDescent="0.25">
      <c r="A14" s="12">
        <v>11</v>
      </c>
      <c r="B14" s="13" t="s">
        <v>18</v>
      </c>
      <c r="C14" s="12">
        <v>818</v>
      </c>
      <c r="D14" s="12">
        <v>3</v>
      </c>
      <c r="E14" s="8">
        <f t="shared" si="0"/>
        <v>3.667481662591687E-3</v>
      </c>
      <c r="F14" s="12">
        <v>1</v>
      </c>
      <c r="G14" s="8">
        <f t="shared" si="1"/>
        <v>1.2224938875305623E-3</v>
      </c>
      <c r="H14" s="9" t="s">
        <v>35</v>
      </c>
    </row>
    <row r="15" spans="1:8" ht="40.200000000000003" customHeight="1" x14ac:dyDescent="0.25">
      <c r="A15" s="5">
        <v>12</v>
      </c>
      <c r="B15" s="6" t="s">
        <v>19</v>
      </c>
      <c r="C15" s="5">
        <v>1258</v>
      </c>
      <c r="D15" s="5">
        <v>8</v>
      </c>
      <c r="E15" s="8">
        <f t="shared" si="0"/>
        <v>6.3593004769475362E-3</v>
      </c>
      <c r="F15" s="5">
        <v>0</v>
      </c>
      <c r="G15" s="8">
        <f t="shared" si="1"/>
        <v>0</v>
      </c>
      <c r="H15" s="9" t="s">
        <v>36</v>
      </c>
    </row>
    <row r="16" spans="1:8" s="1" customFormat="1" ht="45.6" customHeight="1" x14ac:dyDescent="0.25">
      <c r="A16" s="12">
        <v>13</v>
      </c>
      <c r="B16" s="13" t="s">
        <v>20</v>
      </c>
      <c r="C16" s="12">
        <v>1197</v>
      </c>
      <c r="D16" s="12">
        <v>41</v>
      </c>
      <c r="E16" s="8">
        <f t="shared" si="0"/>
        <v>3.4252297410192145E-2</v>
      </c>
      <c r="F16" s="12">
        <v>0</v>
      </c>
      <c r="G16" s="8">
        <f t="shared" si="1"/>
        <v>0</v>
      </c>
      <c r="H16" s="9" t="s">
        <v>30</v>
      </c>
    </row>
    <row r="17" spans="1:8" s="1" customFormat="1" ht="44.85" customHeight="1" x14ac:dyDescent="0.25">
      <c r="A17" s="7">
        <v>14</v>
      </c>
      <c r="B17" s="19" t="s">
        <v>21</v>
      </c>
      <c r="C17" s="7">
        <v>282</v>
      </c>
      <c r="D17" s="7">
        <v>4</v>
      </c>
      <c r="E17" s="8">
        <f t="shared" si="0"/>
        <v>1.4184397163120567E-2</v>
      </c>
      <c r="F17" s="7">
        <v>0</v>
      </c>
      <c r="G17" s="8">
        <f t="shared" si="1"/>
        <v>0</v>
      </c>
      <c r="H17" s="9" t="s">
        <v>26</v>
      </c>
    </row>
    <row r="18" spans="1:8" s="1" customFormat="1" ht="40.200000000000003" customHeight="1" x14ac:dyDescent="0.25">
      <c r="A18" s="7">
        <v>15</v>
      </c>
      <c r="B18" s="20" t="s">
        <v>22</v>
      </c>
      <c r="C18" s="7">
        <v>270</v>
      </c>
      <c r="D18" s="7">
        <v>3</v>
      </c>
      <c r="E18" s="8">
        <f t="shared" si="0"/>
        <v>1.1111111111111112E-2</v>
      </c>
      <c r="F18" s="7">
        <v>0</v>
      </c>
      <c r="G18" s="8">
        <f t="shared" si="1"/>
        <v>0</v>
      </c>
      <c r="H18" s="9" t="s">
        <v>31</v>
      </c>
    </row>
    <row r="19" spans="1:8" ht="40.200000000000003" customHeight="1" x14ac:dyDescent="0.25">
      <c r="A19" s="5">
        <v>16</v>
      </c>
      <c r="B19" s="20" t="s">
        <v>23</v>
      </c>
      <c r="C19" s="5">
        <v>143</v>
      </c>
      <c r="D19" s="5">
        <v>10</v>
      </c>
      <c r="E19" s="8">
        <f t="shared" si="0"/>
        <v>6.9930069930069935E-2</v>
      </c>
      <c r="F19" s="5">
        <v>0</v>
      </c>
      <c r="G19" s="8">
        <f t="shared" si="1"/>
        <v>0</v>
      </c>
      <c r="H19" s="11" t="s">
        <v>39</v>
      </c>
    </row>
    <row r="20" spans="1:8" ht="66" customHeight="1" x14ac:dyDescent="0.25">
      <c r="A20" s="15" t="s">
        <v>37</v>
      </c>
      <c r="B20" s="15"/>
      <c r="C20" s="15"/>
      <c r="D20" s="15"/>
      <c r="E20" s="15"/>
      <c r="F20" s="15"/>
      <c r="G20" s="15"/>
      <c r="H20" s="15"/>
    </row>
    <row r="21" spans="1:8" x14ac:dyDescent="0.25">
      <c r="E21" s="2" t="s">
        <v>24</v>
      </c>
    </row>
  </sheetData>
  <mergeCells count="7">
    <mergeCell ref="A20:H20"/>
    <mergeCell ref="A1:H1"/>
    <mergeCell ref="B2:C2"/>
    <mergeCell ref="D2:E2"/>
    <mergeCell ref="F2:G2"/>
    <mergeCell ref="A2:A3"/>
    <mergeCell ref="H2:H3"/>
  </mergeCells>
  <phoneticPr fontId="9" type="noConversion"/>
  <pageMargins left="0.69930555555555596" right="0.69930555555555596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五山校区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2018-12-14T02:39:00Z</cp:lastPrinted>
  <dcterms:created xsi:type="dcterms:W3CDTF">2018-12-02T02:15:00Z</dcterms:created>
  <dcterms:modified xsi:type="dcterms:W3CDTF">2019-05-24T03:04:04Z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