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朱老师电脑上\本科工作\姚占林2023年下半年\2023-2024-1期末考试\挂网\"/>
    </mc:Choice>
  </mc:AlternateContent>
  <bookViews>
    <workbookView xWindow="0" yWindow="0" windowWidth="30720" windowHeight="13390"/>
  </bookViews>
  <sheets>
    <sheet name="22-20级考试安排" sheetId="1" r:id="rId1"/>
    <sheet name="23级考试安排" sheetId="2" r:id="rId2"/>
  </sheets>
  <definedNames>
    <definedName name="_xlnm._FilterDatabase" localSheetId="0" hidden="1">'22-20级考试安排'!$A$1:$U$52</definedName>
    <definedName name="_xlnm._FilterDatabase" localSheetId="1" hidden="1">'23级考试安排'!$B$1:$T$414</definedName>
  </definedNames>
  <calcPr calcId="152511"/>
</workbook>
</file>

<file path=xl/calcChain.xml><?xml version="1.0" encoding="utf-8"?>
<calcChain xmlns="http://schemas.openxmlformats.org/spreadsheetml/2006/main">
  <c r="S7" i="2" l="1"/>
  <c r="T7" i="2" s="1"/>
  <c r="R7" i="2"/>
  <c r="Q7" i="2"/>
  <c r="P7" i="2"/>
  <c r="O7" i="2"/>
  <c r="S6" i="2"/>
  <c r="T6" i="2" s="1"/>
  <c r="R6" i="2"/>
  <c r="Q6" i="2"/>
  <c r="P6" i="2"/>
  <c r="O6" i="2"/>
  <c r="S5" i="2"/>
  <c r="T5" i="2" s="1"/>
  <c r="R5" i="2"/>
  <c r="Q5" i="2"/>
  <c r="P5" i="2"/>
  <c r="O5" i="2"/>
  <c r="S414" i="2"/>
  <c r="T414" i="2" s="1"/>
  <c r="R414" i="2"/>
  <c r="Q414" i="2"/>
  <c r="P414" i="2"/>
  <c r="O414" i="2"/>
  <c r="S413" i="2"/>
  <c r="T413" i="2" s="1"/>
  <c r="R413" i="2"/>
  <c r="Q413" i="2"/>
  <c r="P413" i="2"/>
  <c r="O413" i="2"/>
  <c r="S412" i="2"/>
  <c r="T412" i="2" s="1"/>
  <c r="R412" i="2"/>
  <c r="Q412" i="2"/>
  <c r="P412" i="2"/>
  <c r="O412" i="2"/>
  <c r="S411" i="2"/>
  <c r="T411" i="2" s="1"/>
  <c r="R411" i="2"/>
  <c r="Q411" i="2"/>
  <c r="P411" i="2"/>
  <c r="O411" i="2"/>
  <c r="S410" i="2"/>
  <c r="T410" i="2" s="1"/>
  <c r="R410" i="2"/>
  <c r="Q410" i="2"/>
  <c r="P410" i="2"/>
  <c r="O410" i="2"/>
  <c r="S409" i="2"/>
  <c r="T409" i="2" s="1"/>
  <c r="R409" i="2"/>
  <c r="Q409" i="2"/>
  <c r="P409" i="2"/>
  <c r="O409" i="2"/>
  <c r="S408" i="2"/>
  <c r="T408" i="2" s="1"/>
  <c r="R408" i="2"/>
  <c r="Q408" i="2"/>
  <c r="P408" i="2"/>
  <c r="O408" i="2"/>
  <c r="S407" i="2"/>
  <c r="T407" i="2" s="1"/>
  <c r="R407" i="2"/>
  <c r="Q407" i="2"/>
  <c r="P407" i="2"/>
  <c r="O407" i="2"/>
  <c r="S406" i="2"/>
  <c r="T406" i="2" s="1"/>
  <c r="R406" i="2"/>
  <c r="Q406" i="2"/>
  <c r="P406" i="2"/>
  <c r="O406" i="2"/>
  <c r="S405" i="2"/>
  <c r="T405" i="2" s="1"/>
  <c r="R405" i="2"/>
  <c r="Q405" i="2"/>
  <c r="P405" i="2"/>
  <c r="O405" i="2"/>
  <c r="S404" i="2"/>
  <c r="T404" i="2" s="1"/>
  <c r="R404" i="2"/>
  <c r="Q404" i="2"/>
  <c r="P404" i="2"/>
  <c r="O404" i="2"/>
  <c r="S403" i="2"/>
  <c r="T403" i="2" s="1"/>
  <c r="R403" i="2"/>
  <c r="Q403" i="2"/>
  <c r="P403" i="2"/>
  <c r="O403" i="2"/>
  <c r="S402" i="2"/>
  <c r="T402" i="2" s="1"/>
  <c r="R402" i="2"/>
  <c r="Q402" i="2"/>
  <c r="P402" i="2"/>
  <c r="O402" i="2"/>
  <c r="S401" i="2"/>
  <c r="T401" i="2" s="1"/>
  <c r="R401" i="2"/>
  <c r="Q401" i="2"/>
  <c r="P401" i="2"/>
  <c r="O401" i="2"/>
  <c r="S400" i="2"/>
  <c r="T400" i="2" s="1"/>
  <c r="R400" i="2"/>
  <c r="Q400" i="2"/>
  <c r="P400" i="2"/>
  <c r="O400" i="2"/>
  <c r="S399" i="2"/>
  <c r="T399" i="2" s="1"/>
  <c r="R399" i="2"/>
  <c r="Q399" i="2"/>
  <c r="P399" i="2"/>
  <c r="O399" i="2"/>
  <c r="S398" i="2"/>
  <c r="T398" i="2" s="1"/>
  <c r="R398" i="2"/>
  <c r="Q398" i="2"/>
  <c r="P398" i="2"/>
  <c r="O398" i="2"/>
  <c r="S397" i="2"/>
  <c r="T397" i="2" s="1"/>
  <c r="R397" i="2"/>
  <c r="Q397" i="2"/>
  <c r="P397" i="2"/>
  <c r="O397" i="2"/>
  <c r="S396" i="2"/>
  <c r="T396" i="2" s="1"/>
  <c r="R396" i="2"/>
  <c r="Q396" i="2"/>
  <c r="P396" i="2"/>
  <c r="O396" i="2"/>
  <c r="S395" i="2"/>
  <c r="T395" i="2" s="1"/>
  <c r="R395" i="2"/>
  <c r="Q395" i="2"/>
  <c r="P395" i="2"/>
  <c r="O395" i="2"/>
  <c r="S394" i="2"/>
  <c r="T394" i="2" s="1"/>
  <c r="R394" i="2"/>
  <c r="Q394" i="2"/>
  <c r="P394" i="2"/>
  <c r="O394" i="2"/>
  <c r="S393" i="2"/>
  <c r="T393" i="2" s="1"/>
  <c r="R393" i="2"/>
  <c r="Q393" i="2"/>
  <c r="P393" i="2"/>
  <c r="O393" i="2"/>
  <c r="S392" i="2"/>
  <c r="T392" i="2" s="1"/>
  <c r="R392" i="2"/>
  <c r="Q392" i="2"/>
  <c r="P392" i="2"/>
  <c r="O392" i="2"/>
  <c r="S391" i="2"/>
  <c r="T391" i="2" s="1"/>
  <c r="R391" i="2"/>
  <c r="Q391" i="2"/>
  <c r="P391" i="2"/>
  <c r="O391" i="2"/>
  <c r="S390" i="2"/>
  <c r="T390" i="2" s="1"/>
  <c r="R390" i="2"/>
  <c r="Q390" i="2"/>
  <c r="P390" i="2"/>
  <c r="O390" i="2"/>
  <c r="S389" i="2"/>
  <c r="T389" i="2" s="1"/>
  <c r="R389" i="2"/>
  <c r="Q389" i="2"/>
  <c r="P389" i="2"/>
  <c r="O389" i="2"/>
  <c r="S388" i="2"/>
  <c r="T388" i="2" s="1"/>
  <c r="R388" i="2"/>
  <c r="Q388" i="2"/>
  <c r="P388" i="2"/>
  <c r="O388" i="2"/>
  <c r="S387" i="2"/>
  <c r="T387" i="2" s="1"/>
  <c r="R387" i="2"/>
  <c r="Q387" i="2"/>
  <c r="P387" i="2"/>
  <c r="O387" i="2"/>
  <c r="S386" i="2"/>
  <c r="T386" i="2" s="1"/>
  <c r="R386" i="2"/>
  <c r="Q386" i="2"/>
  <c r="P386" i="2"/>
  <c r="O386" i="2"/>
  <c r="S385" i="2"/>
  <c r="T385" i="2" s="1"/>
  <c r="R385" i="2"/>
  <c r="Q385" i="2"/>
  <c r="P385" i="2"/>
  <c r="O385" i="2"/>
  <c r="S384" i="2"/>
  <c r="T384" i="2" s="1"/>
  <c r="R384" i="2"/>
  <c r="Q384" i="2"/>
  <c r="P384" i="2"/>
  <c r="O384" i="2"/>
  <c r="S383" i="2"/>
  <c r="T383" i="2" s="1"/>
  <c r="R383" i="2"/>
  <c r="Q383" i="2"/>
  <c r="P383" i="2"/>
  <c r="O383" i="2"/>
  <c r="S382" i="2"/>
  <c r="T382" i="2" s="1"/>
  <c r="R382" i="2"/>
  <c r="Q382" i="2"/>
  <c r="P382" i="2"/>
  <c r="O382" i="2"/>
  <c r="S381" i="2"/>
  <c r="T381" i="2" s="1"/>
  <c r="R381" i="2"/>
  <c r="Q381" i="2"/>
  <c r="P381" i="2"/>
  <c r="O381" i="2"/>
  <c r="S380" i="2"/>
  <c r="T380" i="2" s="1"/>
  <c r="R380" i="2"/>
  <c r="Q380" i="2"/>
  <c r="P380" i="2"/>
  <c r="O380" i="2"/>
  <c r="S379" i="2"/>
  <c r="T379" i="2" s="1"/>
  <c r="R379" i="2"/>
  <c r="Q379" i="2"/>
  <c r="P379" i="2"/>
  <c r="O379" i="2"/>
  <c r="S378" i="2"/>
  <c r="T378" i="2" s="1"/>
  <c r="R378" i="2"/>
  <c r="Q378" i="2"/>
  <c r="P378" i="2"/>
  <c r="O378" i="2"/>
  <c r="S377" i="2"/>
  <c r="T377" i="2" s="1"/>
  <c r="R377" i="2"/>
  <c r="Q377" i="2"/>
  <c r="P377" i="2"/>
  <c r="O377" i="2"/>
  <c r="S376" i="2"/>
  <c r="T376" i="2" s="1"/>
  <c r="R376" i="2"/>
  <c r="Q376" i="2"/>
  <c r="P376" i="2"/>
  <c r="O376" i="2"/>
  <c r="S375" i="2"/>
  <c r="T375" i="2" s="1"/>
  <c r="R375" i="2"/>
  <c r="Q375" i="2"/>
  <c r="P375" i="2"/>
  <c r="O375" i="2"/>
  <c r="S374" i="2"/>
  <c r="T374" i="2" s="1"/>
  <c r="R374" i="2"/>
  <c r="Q374" i="2"/>
  <c r="P374" i="2"/>
  <c r="O374" i="2"/>
  <c r="S373" i="2"/>
  <c r="T373" i="2" s="1"/>
  <c r="R373" i="2"/>
  <c r="Q373" i="2"/>
  <c r="P373" i="2"/>
  <c r="O373" i="2"/>
  <c r="S372" i="2"/>
  <c r="T372" i="2" s="1"/>
  <c r="R372" i="2"/>
  <c r="Q372" i="2"/>
  <c r="P372" i="2"/>
  <c r="O372" i="2"/>
  <c r="S371" i="2"/>
  <c r="T371" i="2" s="1"/>
  <c r="R371" i="2"/>
  <c r="Q371" i="2"/>
  <c r="P371" i="2"/>
  <c r="O371" i="2"/>
  <c r="S370" i="2"/>
  <c r="T370" i="2" s="1"/>
  <c r="R370" i="2"/>
  <c r="Q370" i="2"/>
  <c r="P370" i="2"/>
  <c r="O370" i="2"/>
  <c r="S369" i="2"/>
  <c r="T369" i="2" s="1"/>
  <c r="R369" i="2"/>
  <c r="Q369" i="2"/>
  <c r="P369" i="2"/>
  <c r="O369" i="2"/>
  <c r="S368" i="2"/>
  <c r="T368" i="2" s="1"/>
  <c r="R368" i="2"/>
  <c r="Q368" i="2"/>
  <c r="P368" i="2"/>
  <c r="O368" i="2"/>
  <c r="S367" i="2"/>
  <c r="T367" i="2" s="1"/>
  <c r="R367" i="2"/>
  <c r="Q367" i="2"/>
  <c r="P367" i="2"/>
  <c r="O367" i="2"/>
  <c r="S366" i="2"/>
  <c r="T366" i="2" s="1"/>
  <c r="R366" i="2"/>
  <c r="Q366" i="2"/>
  <c r="P366" i="2"/>
  <c r="O366" i="2"/>
  <c r="S365" i="2"/>
  <c r="T365" i="2" s="1"/>
  <c r="R365" i="2"/>
  <c r="Q365" i="2"/>
  <c r="P365" i="2"/>
  <c r="O365" i="2"/>
  <c r="S364" i="2"/>
  <c r="T364" i="2" s="1"/>
  <c r="R364" i="2"/>
  <c r="Q364" i="2"/>
  <c r="P364" i="2"/>
  <c r="O364" i="2"/>
  <c r="S363" i="2"/>
  <c r="T363" i="2" s="1"/>
  <c r="R363" i="2"/>
  <c r="Q363" i="2"/>
  <c r="P363" i="2"/>
  <c r="O363" i="2"/>
  <c r="S362" i="2"/>
  <c r="T362" i="2" s="1"/>
  <c r="R362" i="2"/>
  <c r="Q362" i="2"/>
  <c r="P362" i="2"/>
  <c r="O362" i="2"/>
  <c r="S361" i="2"/>
  <c r="T361" i="2" s="1"/>
  <c r="R361" i="2"/>
  <c r="Q361" i="2"/>
  <c r="P361" i="2"/>
  <c r="O361" i="2"/>
  <c r="S360" i="2"/>
  <c r="T360" i="2" s="1"/>
  <c r="R360" i="2"/>
  <c r="Q360" i="2"/>
  <c r="P360" i="2"/>
  <c r="O360" i="2"/>
  <c r="S359" i="2"/>
  <c r="T359" i="2" s="1"/>
  <c r="R359" i="2"/>
  <c r="Q359" i="2"/>
  <c r="P359" i="2"/>
  <c r="O359" i="2"/>
  <c r="S358" i="2"/>
  <c r="T358" i="2" s="1"/>
  <c r="R358" i="2"/>
  <c r="Q358" i="2"/>
  <c r="P358" i="2"/>
  <c r="O358" i="2"/>
  <c r="S357" i="2"/>
  <c r="T357" i="2" s="1"/>
  <c r="R357" i="2"/>
  <c r="Q357" i="2"/>
  <c r="P357" i="2"/>
  <c r="O357" i="2"/>
  <c r="S356" i="2"/>
  <c r="T356" i="2" s="1"/>
  <c r="R356" i="2"/>
  <c r="Q356" i="2"/>
  <c r="P356" i="2"/>
  <c r="O356" i="2"/>
  <c r="S355" i="2"/>
  <c r="T355" i="2" s="1"/>
  <c r="R355" i="2"/>
  <c r="Q355" i="2"/>
  <c r="P355" i="2"/>
  <c r="O355" i="2"/>
  <c r="S354" i="2"/>
  <c r="T354" i="2" s="1"/>
  <c r="R354" i="2"/>
  <c r="Q354" i="2"/>
  <c r="P354" i="2"/>
  <c r="O354" i="2"/>
  <c r="S353" i="2"/>
  <c r="T353" i="2" s="1"/>
  <c r="R353" i="2"/>
  <c r="Q353" i="2"/>
  <c r="P353" i="2"/>
  <c r="O353" i="2"/>
  <c r="S352" i="2"/>
  <c r="T352" i="2" s="1"/>
  <c r="R352" i="2"/>
  <c r="Q352" i="2"/>
  <c r="P352" i="2"/>
  <c r="O352" i="2"/>
  <c r="S351" i="2"/>
  <c r="T351" i="2" s="1"/>
  <c r="R351" i="2"/>
  <c r="Q351" i="2"/>
  <c r="P351" i="2"/>
  <c r="O351" i="2"/>
  <c r="S350" i="2"/>
  <c r="T350" i="2" s="1"/>
  <c r="R350" i="2"/>
  <c r="Q350" i="2"/>
  <c r="P350" i="2"/>
  <c r="O350" i="2"/>
  <c r="S349" i="2"/>
  <c r="T349" i="2" s="1"/>
  <c r="R349" i="2"/>
  <c r="Q349" i="2"/>
  <c r="P349" i="2"/>
  <c r="O349" i="2"/>
  <c r="S348" i="2"/>
  <c r="T348" i="2" s="1"/>
  <c r="R348" i="2"/>
  <c r="Q348" i="2"/>
  <c r="P348" i="2"/>
  <c r="O348" i="2"/>
  <c r="S347" i="2"/>
  <c r="T347" i="2" s="1"/>
  <c r="R347" i="2"/>
  <c r="Q347" i="2"/>
  <c r="P347" i="2"/>
  <c r="O347" i="2"/>
  <c r="S346" i="2"/>
  <c r="T346" i="2" s="1"/>
  <c r="R346" i="2"/>
  <c r="Q346" i="2"/>
  <c r="P346" i="2"/>
  <c r="O346" i="2"/>
  <c r="S345" i="2"/>
  <c r="T345" i="2" s="1"/>
  <c r="R345" i="2"/>
  <c r="Q345" i="2"/>
  <c r="P345" i="2"/>
  <c r="O345" i="2"/>
  <c r="S344" i="2"/>
  <c r="T344" i="2" s="1"/>
  <c r="R344" i="2"/>
  <c r="Q344" i="2"/>
  <c r="P344" i="2"/>
  <c r="O344" i="2"/>
  <c r="S343" i="2"/>
  <c r="T343" i="2" s="1"/>
  <c r="R343" i="2"/>
  <c r="Q343" i="2"/>
  <c r="P343" i="2"/>
  <c r="O343" i="2"/>
  <c r="S342" i="2"/>
  <c r="T342" i="2" s="1"/>
  <c r="R342" i="2"/>
  <c r="Q342" i="2"/>
  <c r="P342" i="2"/>
  <c r="O342" i="2"/>
  <c r="S341" i="2"/>
  <c r="T341" i="2" s="1"/>
  <c r="R341" i="2"/>
  <c r="Q341" i="2"/>
  <c r="P341" i="2"/>
  <c r="O341" i="2"/>
  <c r="S340" i="2"/>
  <c r="T340" i="2" s="1"/>
  <c r="R340" i="2"/>
  <c r="Q340" i="2"/>
  <c r="P340" i="2"/>
  <c r="O340" i="2"/>
  <c r="S339" i="2"/>
  <c r="T339" i="2" s="1"/>
  <c r="R339" i="2"/>
  <c r="Q339" i="2"/>
  <c r="P339" i="2"/>
  <c r="O339" i="2"/>
  <c r="S338" i="2"/>
  <c r="T338" i="2" s="1"/>
  <c r="R338" i="2"/>
  <c r="Q338" i="2"/>
  <c r="P338" i="2"/>
  <c r="O338" i="2"/>
  <c r="S337" i="2"/>
  <c r="T337" i="2" s="1"/>
  <c r="R337" i="2"/>
  <c r="Q337" i="2"/>
  <c r="P337" i="2"/>
  <c r="O337" i="2"/>
  <c r="S336" i="2"/>
  <c r="T336" i="2" s="1"/>
  <c r="R336" i="2"/>
  <c r="Q336" i="2"/>
  <c r="P336" i="2"/>
  <c r="O336" i="2"/>
  <c r="S335" i="2"/>
  <c r="T335" i="2" s="1"/>
  <c r="R335" i="2"/>
  <c r="Q335" i="2"/>
  <c r="P335" i="2"/>
  <c r="O335" i="2"/>
  <c r="S334" i="2"/>
  <c r="T334" i="2" s="1"/>
  <c r="R334" i="2"/>
  <c r="Q334" i="2"/>
  <c r="P334" i="2"/>
  <c r="O334" i="2"/>
  <c r="S333" i="2"/>
  <c r="T333" i="2" s="1"/>
  <c r="R333" i="2"/>
  <c r="Q333" i="2"/>
  <c r="P333" i="2"/>
  <c r="O333" i="2"/>
  <c r="S332" i="2"/>
  <c r="T332" i="2" s="1"/>
  <c r="R332" i="2"/>
  <c r="Q332" i="2"/>
  <c r="P332" i="2"/>
  <c r="O332" i="2"/>
  <c r="S331" i="2"/>
  <c r="T331" i="2" s="1"/>
  <c r="R331" i="2"/>
  <c r="Q331" i="2"/>
  <c r="P331" i="2"/>
  <c r="O331" i="2"/>
  <c r="S330" i="2"/>
  <c r="T330" i="2" s="1"/>
  <c r="R330" i="2"/>
  <c r="Q330" i="2"/>
  <c r="P330" i="2"/>
  <c r="O330" i="2"/>
  <c r="S329" i="2"/>
  <c r="T329" i="2" s="1"/>
  <c r="R329" i="2"/>
  <c r="Q329" i="2"/>
  <c r="P329" i="2"/>
  <c r="O329" i="2"/>
  <c r="S328" i="2"/>
  <c r="T328" i="2" s="1"/>
  <c r="R328" i="2"/>
  <c r="Q328" i="2"/>
  <c r="P328" i="2"/>
  <c r="O328" i="2"/>
  <c r="S327" i="2"/>
  <c r="T327" i="2" s="1"/>
  <c r="R327" i="2"/>
  <c r="Q327" i="2"/>
  <c r="P327" i="2"/>
  <c r="O327" i="2"/>
  <c r="S326" i="2"/>
  <c r="T326" i="2" s="1"/>
  <c r="R326" i="2"/>
  <c r="Q326" i="2"/>
  <c r="P326" i="2"/>
  <c r="O326" i="2"/>
  <c r="S325" i="2"/>
  <c r="T325" i="2" s="1"/>
  <c r="R325" i="2"/>
  <c r="Q325" i="2"/>
  <c r="P325" i="2"/>
  <c r="O325" i="2"/>
  <c r="S324" i="2"/>
  <c r="T324" i="2" s="1"/>
  <c r="R324" i="2"/>
  <c r="Q324" i="2"/>
  <c r="P324" i="2"/>
  <c r="O324" i="2"/>
  <c r="S323" i="2"/>
  <c r="T323" i="2" s="1"/>
  <c r="R323" i="2"/>
  <c r="Q323" i="2"/>
  <c r="P323" i="2"/>
  <c r="O323" i="2"/>
  <c r="S322" i="2"/>
  <c r="T322" i="2" s="1"/>
  <c r="R322" i="2"/>
  <c r="Q322" i="2"/>
  <c r="P322" i="2"/>
  <c r="O322" i="2"/>
  <c r="S321" i="2"/>
  <c r="T321" i="2" s="1"/>
  <c r="R321" i="2"/>
  <c r="Q321" i="2"/>
  <c r="P321" i="2"/>
  <c r="O321" i="2"/>
  <c r="S320" i="2"/>
  <c r="T320" i="2" s="1"/>
  <c r="R320" i="2"/>
  <c r="Q320" i="2"/>
  <c r="P320" i="2"/>
  <c r="O320" i="2"/>
  <c r="S319" i="2"/>
  <c r="T319" i="2" s="1"/>
  <c r="R319" i="2"/>
  <c r="Q319" i="2"/>
  <c r="P319" i="2"/>
  <c r="O319" i="2"/>
  <c r="S318" i="2"/>
  <c r="T318" i="2" s="1"/>
  <c r="R318" i="2"/>
  <c r="Q318" i="2"/>
  <c r="P318" i="2"/>
  <c r="O318" i="2"/>
  <c r="S317" i="2"/>
  <c r="T317" i="2" s="1"/>
  <c r="R317" i="2"/>
  <c r="Q317" i="2"/>
  <c r="P317" i="2"/>
  <c r="O317" i="2"/>
  <c r="S316" i="2"/>
  <c r="T316" i="2" s="1"/>
  <c r="R316" i="2"/>
  <c r="Q316" i="2"/>
  <c r="P316" i="2"/>
  <c r="O316" i="2"/>
  <c r="S315" i="2"/>
  <c r="T315" i="2" s="1"/>
  <c r="R315" i="2"/>
  <c r="Q315" i="2"/>
  <c r="P315" i="2"/>
  <c r="O315" i="2"/>
  <c r="S314" i="2"/>
  <c r="T314" i="2" s="1"/>
  <c r="R314" i="2"/>
  <c r="Q314" i="2"/>
  <c r="P314" i="2"/>
  <c r="O314" i="2"/>
  <c r="S313" i="2"/>
  <c r="T313" i="2" s="1"/>
  <c r="R313" i="2"/>
  <c r="Q313" i="2"/>
  <c r="P313" i="2"/>
  <c r="O313" i="2"/>
  <c r="S312" i="2"/>
  <c r="T312" i="2" s="1"/>
  <c r="R312" i="2"/>
  <c r="Q312" i="2"/>
  <c r="P312" i="2"/>
  <c r="O312" i="2"/>
  <c r="S311" i="2"/>
  <c r="T311" i="2" s="1"/>
  <c r="R311" i="2"/>
  <c r="Q311" i="2"/>
  <c r="P311" i="2"/>
  <c r="O311" i="2"/>
  <c r="S310" i="2"/>
  <c r="T310" i="2" s="1"/>
  <c r="R310" i="2"/>
  <c r="Q310" i="2"/>
  <c r="P310" i="2"/>
  <c r="O310" i="2"/>
  <c r="S309" i="2"/>
  <c r="T309" i="2" s="1"/>
  <c r="R309" i="2"/>
  <c r="Q309" i="2"/>
  <c r="P309" i="2"/>
  <c r="O309" i="2"/>
  <c r="S308" i="2"/>
  <c r="T308" i="2" s="1"/>
  <c r="R308" i="2"/>
  <c r="Q308" i="2"/>
  <c r="P308" i="2"/>
  <c r="O308" i="2"/>
  <c r="S307" i="2"/>
  <c r="T307" i="2" s="1"/>
  <c r="R307" i="2"/>
  <c r="Q307" i="2"/>
  <c r="P307" i="2"/>
  <c r="O307" i="2"/>
  <c r="S306" i="2"/>
  <c r="T306" i="2" s="1"/>
  <c r="R306" i="2"/>
  <c r="Q306" i="2"/>
  <c r="P306" i="2"/>
  <c r="O306" i="2"/>
  <c r="S305" i="2"/>
  <c r="T305" i="2" s="1"/>
  <c r="R305" i="2"/>
  <c r="Q305" i="2"/>
  <c r="P305" i="2"/>
  <c r="O305" i="2"/>
  <c r="S304" i="2"/>
  <c r="T304" i="2" s="1"/>
  <c r="R304" i="2"/>
  <c r="Q304" i="2"/>
  <c r="P304" i="2"/>
  <c r="O304" i="2"/>
  <c r="S303" i="2"/>
  <c r="T303" i="2" s="1"/>
  <c r="R303" i="2"/>
  <c r="Q303" i="2"/>
  <c r="P303" i="2"/>
  <c r="O303" i="2"/>
  <c r="S302" i="2"/>
  <c r="T302" i="2" s="1"/>
  <c r="R302" i="2"/>
  <c r="Q302" i="2"/>
  <c r="P302" i="2"/>
  <c r="O302" i="2"/>
  <c r="S301" i="2"/>
  <c r="T301" i="2" s="1"/>
  <c r="R301" i="2"/>
  <c r="Q301" i="2"/>
  <c r="P301" i="2"/>
  <c r="O301" i="2"/>
  <c r="S300" i="2"/>
  <c r="T300" i="2" s="1"/>
  <c r="R300" i="2"/>
  <c r="Q300" i="2"/>
  <c r="P300" i="2"/>
  <c r="O300" i="2"/>
  <c r="S299" i="2"/>
  <c r="T299" i="2" s="1"/>
  <c r="R299" i="2"/>
  <c r="Q299" i="2"/>
  <c r="P299" i="2"/>
  <c r="O299" i="2"/>
  <c r="S298" i="2"/>
  <c r="T298" i="2" s="1"/>
  <c r="R298" i="2"/>
  <c r="Q298" i="2"/>
  <c r="P298" i="2"/>
  <c r="O298" i="2"/>
  <c r="S297" i="2"/>
  <c r="T297" i="2" s="1"/>
  <c r="R297" i="2"/>
  <c r="Q297" i="2"/>
  <c r="P297" i="2"/>
  <c r="O297" i="2"/>
  <c r="S296" i="2"/>
  <c r="T296" i="2" s="1"/>
  <c r="R296" i="2"/>
  <c r="Q296" i="2"/>
  <c r="P296" i="2"/>
  <c r="O296" i="2"/>
  <c r="S295" i="2"/>
  <c r="T295" i="2" s="1"/>
  <c r="R295" i="2"/>
  <c r="Q295" i="2"/>
  <c r="P295" i="2"/>
  <c r="O295" i="2"/>
  <c r="S294" i="2"/>
  <c r="T294" i="2" s="1"/>
  <c r="R294" i="2"/>
  <c r="Q294" i="2"/>
  <c r="P294" i="2"/>
  <c r="O294" i="2"/>
  <c r="S293" i="2"/>
  <c r="T293" i="2" s="1"/>
  <c r="R293" i="2"/>
  <c r="Q293" i="2"/>
  <c r="P293" i="2"/>
  <c r="O293" i="2"/>
  <c r="S292" i="2"/>
  <c r="T292" i="2" s="1"/>
  <c r="R292" i="2"/>
  <c r="Q292" i="2"/>
  <c r="P292" i="2"/>
  <c r="O292" i="2"/>
  <c r="S291" i="2"/>
  <c r="T291" i="2" s="1"/>
  <c r="R291" i="2"/>
  <c r="Q291" i="2"/>
  <c r="P291" i="2"/>
  <c r="O291" i="2"/>
  <c r="S290" i="2"/>
  <c r="T290" i="2" s="1"/>
  <c r="R290" i="2"/>
  <c r="Q290" i="2"/>
  <c r="P290" i="2"/>
  <c r="O290" i="2"/>
  <c r="S289" i="2"/>
  <c r="T289" i="2" s="1"/>
  <c r="R289" i="2"/>
  <c r="Q289" i="2"/>
  <c r="P289" i="2"/>
  <c r="O289" i="2"/>
  <c r="S288" i="2"/>
  <c r="T288" i="2" s="1"/>
  <c r="R288" i="2"/>
  <c r="Q288" i="2"/>
  <c r="P288" i="2"/>
  <c r="O288" i="2"/>
  <c r="S287" i="2"/>
  <c r="T287" i="2" s="1"/>
  <c r="R287" i="2"/>
  <c r="Q287" i="2"/>
  <c r="P287" i="2"/>
  <c r="O287" i="2"/>
  <c r="S286" i="2"/>
  <c r="T286" i="2" s="1"/>
  <c r="R286" i="2"/>
  <c r="Q286" i="2"/>
  <c r="P286" i="2"/>
  <c r="O286" i="2"/>
  <c r="S285" i="2"/>
  <c r="T285" i="2" s="1"/>
  <c r="R285" i="2"/>
  <c r="Q285" i="2"/>
  <c r="P285" i="2"/>
  <c r="O285" i="2"/>
  <c r="S284" i="2"/>
  <c r="T284" i="2" s="1"/>
  <c r="R284" i="2"/>
  <c r="Q284" i="2"/>
  <c r="P284" i="2"/>
  <c r="O284" i="2"/>
  <c r="S283" i="2"/>
  <c r="T283" i="2" s="1"/>
  <c r="R283" i="2"/>
  <c r="Q283" i="2"/>
  <c r="P283" i="2"/>
  <c r="O283" i="2"/>
  <c r="S282" i="2"/>
  <c r="T282" i="2" s="1"/>
  <c r="R282" i="2"/>
  <c r="Q282" i="2"/>
  <c r="P282" i="2"/>
  <c r="O282" i="2"/>
  <c r="S281" i="2"/>
  <c r="T281" i="2" s="1"/>
  <c r="R281" i="2"/>
  <c r="Q281" i="2"/>
  <c r="P281" i="2"/>
  <c r="O281" i="2"/>
  <c r="S280" i="2"/>
  <c r="T280" i="2" s="1"/>
  <c r="R280" i="2"/>
  <c r="Q280" i="2"/>
  <c r="P280" i="2"/>
  <c r="O280" i="2"/>
  <c r="S279" i="2"/>
  <c r="T279" i="2" s="1"/>
  <c r="R279" i="2"/>
  <c r="Q279" i="2"/>
  <c r="P279" i="2"/>
  <c r="O279" i="2"/>
  <c r="S278" i="2"/>
  <c r="T278" i="2" s="1"/>
  <c r="R278" i="2"/>
  <c r="Q278" i="2"/>
  <c r="P278" i="2"/>
  <c r="O278" i="2"/>
  <c r="S277" i="2"/>
  <c r="T277" i="2" s="1"/>
  <c r="R277" i="2"/>
  <c r="Q277" i="2"/>
  <c r="P277" i="2"/>
  <c r="O277" i="2"/>
  <c r="S276" i="2"/>
  <c r="T276" i="2" s="1"/>
  <c r="R276" i="2"/>
  <c r="Q276" i="2"/>
  <c r="P276" i="2"/>
  <c r="O276" i="2"/>
  <c r="S275" i="2"/>
  <c r="T275" i="2" s="1"/>
  <c r="R275" i="2"/>
  <c r="Q275" i="2"/>
  <c r="P275" i="2"/>
  <c r="O275" i="2"/>
  <c r="S274" i="2"/>
  <c r="T274" i="2" s="1"/>
  <c r="R274" i="2"/>
  <c r="Q274" i="2"/>
  <c r="P274" i="2"/>
  <c r="O274" i="2"/>
  <c r="S273" i="2"/>
  <c r="T273" i="2" s="1"/>
  <c r="R273" i="2"/>
  <c r="Q273" i="2"/>
  <c r="P273" i="2"/>
  <c r="O273" i="2"/>
  <c r="S272" i="2"/>
  <c r="T272" i="2" s="1"/>
  <c r="R272" i="2"/>
  <c r="Q272" i="2"/>
  <c r="P272" i="2"/>
  <c r="O272" i="2"/>
  <c r="S271" i="2"/>
  <c r="T271" i="2" s="1"/>
  <c r="R271" i="2"/>
  <c r="Q271" i="2"/>
  <c r="P271" i="2"/>
  <c r="O271" i="2"/>
  <c r="S270" i="2"/>
  <c r="T270" i="2" s="1"/>
  <c r="R270" i="2"/>
  <c r="Q270" i="2"/>
  <c r="P270" i="2"/>
  <c r="O270" i="2"/>
  <c r="S269" i="2"/>
  <c r="T269" i="2" s="1"/>
  <c r="R269" i="2"/>
  <c r="Q269" i="2"/>
  <c r="P269" i="2"/>
  <c r="O269" i="2"/>
  <c r="S268" i="2"/>
  <c r="T268" i="2" s="1"/>
  <c r="R268" i="2"/>
  <c r="Q268" i="2"/>
  <c r="P268" i="2"/>
  <c r="O268" i="2"/>
  <c r="S267" i="2"/>
  <c r="T267" i="2" s="1"/>
  <c r="R267" i="2"/>
  <c r="Q267" i="2"/>
  <c r="P267" i="2"/>
  <c r="O267" i="2"/>
  <c r="S266" i="2"/>
  <c r="T266" i="2" s="1"/>
  <c r="R266" i="2"/>
  <c r="Q266" i="2"/>
  <c r="P266" i="2"/>
  <c r="O266" i="2"/>
  <c r="S265" i="2"/>
  <c r="T265" i="2" s="1"/>
  <c r="R265" i="2"/>
  <c r="Q265" i="2"/>
  <c r="P265" i="2"/>
  <c r="O265" i="2"/>
  <c r="S264" i="2"/>
  <c r="T264" i="2" s="1"/>
  <c r="R264" i="2"/>
  <c r="Q264" i="2"/>
  <c r="P264" i="2"/>
  <c r="O264" i="2"/>
  <c r="S263" i="2"/>
  <c r="T263" i="2" s="1"/>
  <c r="R263" i="2"/>
  <c r="Q263" i="2"/>
  <c r="P263" i="2"/>
  <c r="O263" i="2"/>
  <c r="S262" i="2"/>
  <c r="T262" i="2" s="1"/>
  <c r="R262" i="2"/>
  <c r="Q262" i="2"/>
  <c r="P262" i="2"/>
  <c r="O262" i="2"/>
  <c r="S261" i="2"/>
  <c r="T261" i="2" s="1"/>
  <c r="R261" i="2"/>
  <c r="Q261" i="2"/>
  <c r="P261" i="2"/>
  <c r="O261" i="2"/>
  <c r="S260" i="2"/>
  <c r="T260" i="2" s="1"/>
  <c r="R260" i="2"/>
  <c r="Q260" i="2"/>
  <c r="P260" i="2"/>
  <c r="O260" i="2"/>
  <c r="S259" i="2"/>
  <c r="T259" i="2" s="1"/>
  <c r="R259" i="2"/>
  <c r="Q259" i="2"/>
  <c r="P259" i="2"/>
  <c r="O259" i="2"/>
  <c r="S258" i="2"/>
  <c r="T258" i="2" s="1"/>
  <c r="R258" i="2"/>
  <c r="Q258" i="2"/>
  <c r="P258" i="2"/>
  <c r="O258" i="2"/>
  <c r="S257" i="2"/>
  <c r="T257" i="2" s="1"/>
  <c r="R257" i="2"/>
  <c r="Q257" i="2"/>
  <c r="P257" i="2"/>
  <c r="O257" i="2"/>
  <c r="S256" i="2"/>
  <c r="T256" i="2" s="1"/>
  <c r="R256" i="2"/>
  <c r="Q256" i="2"/>
  <c r="P256" i="2"/>
  <c r="O256" i="2"/>
  <c r="S255" i="2"/>
  <c r="T255" i="2" s="1"/>
  <c r="R255" i="2"/>
  <c r="Q255" i="2"/>
  <c r="P255" i="2"/>
  <c r="O255" i="2"/>
  <c r="S254" i="2"/>
  <c r="T254" i="2" s="1"/>
  <c r="R254" i="2"/>
  <c r="Q254" i="2"/>
  <c r="P254" i="2"/>
  <c r="O254" i="2"/>
  <c r="S253" i="2"/>
  <c r="T253" i="2" s="1"/>
  <c r="R253" i="2"/>
  <c r="Q253" i="2"/>
  <c r="P253" i="2"/>
  <c r="O253" i="2"/>
  <c r="S252" i="2"/>
  <c r="T252" i="2" s="1"/>
  <c r="R252" i="2"/>
  <c r="Q252" i="2"/>
  <c r="P252" i="2"/>
  <c r="O252" i="2"/>
  <c r="S251" i="2"/>
  <c r="T251" i="2" s="1"/>
  <c r="R251" i="2"/>
  <c r="Q251" i="2"/>
  <c r="P251" i="2"/>
  <c r="O251" i="2"/>
  <c r="S250" i="2"/>
  <c r="T250" i="2" s="1"/>
  <c r="R250" i="2"/>
  <c r="Q250" i="2"/>
  <c r="P250" i="2"/>
  <c r="O250" i="2"/>
  <c r="S249" i="2"/>
  <c r="T249" i="2" s="1"/>
  <c r="R249" i="2"/>
  <c r="Q249" i="2"/>
  <c r="P249" i="2"/>
  <c r="O249" i="2"/>
  <c r="S248" i="2"/>
  <c r="T248" i="2" s="1"/>
  <c r="R248" i="2"/>
  <c r="Q248" i="2"/>
  <c r="P248" i="2"/>
  <c r="O248" i="2"/>
  <c r="S247" i="2"/>
  <c r="T247" i="2" s="1"/>
  <c r="R247" i="2"/>
  <c r="Q247" i="2"/>
  <c r="P247" i="2"/>
  <c r="O247" i="2"/>
  <c r="S246" i="2"/>
  <c r="T246" i="2" s="1"/>
  <c r="R246" i="2"/>
  <c r="Q246" i="2"/>
  <c r="P246" i="2"/>
  <c r="O246" i="2"/>
  <c r="S245" i="2"/>
  <c r="T245" i="2" s="1"/>
  <c r="R245" i="2"/>
  <c r="Q245" i="2"/>
  <c r="P245" i="2"/>
  <c r="O245" i="2"/>
  <c r="S244" i="2"/>
  <c r="T244" i="2" s="1"/>
  <c r="R244" i="2"/>
  <c r="Q244" i="2"/>
  <c r="P244" i="2"/>
  <c r="O244" i="2"/>
  <c r="S243" i="2"/>
  <c r="T243" i="2" s="1"/>
  <c r="R243" i="2"/>
  <c r="Q243" i="2"/>
  <c r="P243" i="2"/>
  <c r="O243" i="2"/>
  <c r="S242" i="2"/>
  <c r="T242" i="2" s="1"/>
  <c r="R242" i="2"/>
  <c r="Q242" i="2"/>
  <c r="P242" i="2"/>
  <c r="O242" i="2"/>
  <c r="S241" i="2"/>
  <c r="T241" i="2" s="1"/>
  <c r="R241" i="2"/>
  <c r="Q241" i="2"/>
  <c r="P241" i="2"/>
  <c r="O241" i="2"/>
  <c r="S240" i="2"/>
  <c r="T240" i="2" s="1"/>
  <c r="R240" i="2"/>
  <c r="Q240" i="2"/>
  <c r="P240" i="2"/>
  <c r="O240" i="2"/>
  <c r="S239" i="2"/>
  <c r="T239" i="2" s="1"/>
  <c r="R239" i="2"/>
  <c r="Q239" i="2"/>
  <c r="P239" i="2"/>
  <c r="O239" i="2"/>
  <c r="S238" i="2"/>
  <c r="T238" i="2" s="1"/>
  <c r="R238" i="2"/>
  <c r="Q238" i="2"/>
  <c r="P238" i="2"/>
  <c r="O238" i="2"/>
  <c r="S237" i="2"/>
  <c r="T237" i="2" s="1"/>
  <c r="R237" i="2"/>
  <c r="Q237" i="2"/>
  <c r="P237" i="2"/>
  <c r="O237" i="2"/>
  <c r="S236" i="2"/>
  <c r="T236" i="2" s="1"/>
  <c r="R236" i="2"/>
  <c r="Q236" i="2"/>
  <c r="P236" i="2"/>
  <c r="O236" i="2"/>
  <c r="S235" i="2"/>
  <c r="T235" i="2" s="1"/>
  <c r="R235" i="2"/>
  <c r="Q235" i="2"/>
  <c r="P235" i="2"/>
  <c r="O235" i="2"/>
  <c r="S234" i="2"/>
  <c r="T234" i="2" s="1"/>
  <c r="R234" i="2"/>
  <c r="Q234" i="2"/>
  <c r="P234" i="2"/>
  <c r="O234" i="2"/>
  <c r="S233" i="2"/>
  <c r="T233" i="2" s="1"/>
  <c r="R233" i="2"/>
  <c r="Q233" i="2"/>
  <c r="P233" i="2"/>
  <c r="O233" i="2"/>
  <c r="S232" i="2"/>
  <c r="T232" i="2" s="1"/>
  <c r="R232" i="2"/>
  <c r="Q232" i="2"/>
  <c r="P232" i="2"/>
  <c r="O232" i="2"/>
  <c r="S231" i="2"/>
  <c r="T231" i="2" s="1"/>
  <c r="R231" i="2"/>
  <c r="Q231" i="2"/>
  <c r="P231" i="2"/>
  <c r="O231" i="2"/>
  <c r="S230" i="2"/>
  <c r="T230" i="2" s="1"/>
  <c r="R230" i="2"/>
  <c r="Q230" i="2"/>
  <c r="P230" i="2"/>
  <c r="O230" i="2"/>
  <c r="S229" i="2"/>
  <c r="T229" i="2" s="1"/>
  <c r="R229" i="2"/>
  <c r="Q229" i="2"/>
  <c r="P229" i="2"/>
  <c r="O229" i="2"/>
  <c r="S228" i="2"/>
  <c r="T228" i="2" s="1"/>
  <c r="R228" i="2"/>
  <c r="Q228" i="2"/>
  <c r="P228" i="2"/>
  <c r="O228" i="2"/>
  <c r="S227" i="2"/>
  <c r="T227" i="2" s="1"/>
  <c r="R227" i="2"/>
  <c r="Q227" i="2"/>
  <c r="P227" i="2"/>
  <c r="O227" i="2"/>
  <c r="S226" i="2"/>
  <c r="T226" i="2" s="1"/>
  <c r="R226" i="2"/>
  <c r="Q226" i="2"/>
  <c r="P226" i="2"/>
  <c r="O226" i="2"/>
  <c r="S225" i="2"/>
  <c r="T225" i="2" s="1"/>
  <c r="R225" i="2"/>
  <c r="Q225" i="2"/>
  <c r="P225" i="2"/>
  <c r="O225" i="2"/>
  <c r="S224" i="2"/>
  <c r="T224" i="2" s="1"/>
  <c r="R224" i="2"/>
  <c r="Q224" i="2"/>
  <c r="P224" i="2"/>
  <c r="O224" i="2"/>
  <c r="S223" i="2"/>
  <c r="T223" i="2" s="1"/>
  <c r="R223" i="2"/>
  <c r="Q223" i="2"/>
  <c r="P223" i="2"/>
  <c r="O223" i="2"/>
  <c r="S222" i="2"/>
  <c r="T222" i="2" s="1"/>
  <c r="R222" i="2"/>
  <c r="Q222" i="2"/>
  <c r="P222" i="2"/>
  <c r="O222" i="2"/>
  <c r="S221" i="2"/>
  <c r="T221" i="2" s="1"/>
  <c r="R221" i="2"/>
  <c r="Q221" i="2"/>
  <c r="P221" i="2"/>
  <c r="O221" i="2"/>
  <c r="S220" i="2"/>
  <c r="T220" i="2" s="1"/>
  <c r="R220" i="2"/>
  <c r="Q220" i="2"/>
  <c r="P220" i="2"/>
  <c r="O220" i="2"/>
  <c r="S219" i="2"/>
  <c r="T219" i="2" s="1"/>
  <c r="R219" i="2"/>
  <c r="Q219" i="2"/>
  <c r="P219" i="2"/>
  <c r="O219" i="2"/>
  <c r="S218" i="2"/>
  <c r="T218" i="2" s="1"/>
  <c r="R218" i="2"/>
  <c r="Q218" i="2"/>
  <c r="P218" i="2"/>
  <c r="O218" i="2"/>
  <c r="S217" i="2"/>
  <c r="T217" i="2" s="1"/>
  <c r="R217" i="2"/>
  <c r="Q217" i="2"/>
  <c r="P217" i="2"/>
  <c r="O217" i="2"/>
  <c r="S216" i="2"/>
  <c r="T216" i="2" s="1"/>
  <c r="R216" i="2"/>
  <c r="Q216" i="2"/>
  <c r="P216" i="2"/>
  <c r="O216" i="2"/>
  <c r="S215" i="2"/>
  <c r="T215" i="2" s="1"/>
  <c r="R215" i="2"/>
  <c r="Q215" i="2"/>
  <c r="P215" i="2"/>
  <c r="O215" i="2"/>
  <c r="S214" i="2"/>
  <c r="T214" i="2" s="1"/>
  <c r="R214" i="2"/>
  <c r="Q214" i="2"/>
  <c r="P214" i="2"/>
  <c r="O214" i="2"/>
  <c r="S213" i="2"/>
  <c r="T213" i="2" s="1"/>
  <c r="R213" i="2"/>
  <c r="Q213" i="2"/>
  <c r="P213" i="2"/>
  <c r="O213" i="2"/>
  <c r="S212" i="2"/>
  <c r="T212" i="2" s="1"/>
  <c r="R212" i="2"/>
  <c r="Q212" i="2"/>
  <c r="P212" i="2"/>
  <c r="O212" i="2"/>
  <c r="S211" i="2"/>
  <c r="T211" i="2" s="1"/>
  <c r="R211" i="2"/>
  <c r="Q211" i="2"/>
  <c r="P211" i="2"/>
  <c r="O211" i="2"/>
  <c r="S210" i="2"/>
  <c r="T210" i="2" s="1"/>
  <c r="R210" i="2"/>
  <c r="Q210" i="2"/>
  <c r="P210" i="2"/>
  <c r="O210" i="2"/>
  <c r="S209" i="2"/>
  <c r="T209" i="2" s="1"/>
  <c r="R209" i="2"/>
  <c r="Q209" i="2"/>
  <c r="P209" i="2"/>
  <c r="O209" i="2"/>
  <c r="S208" i="2"/>
  <c r="T208" i="2" s="1"/>
  <c r="R208" i="2"/>
  <c r="Q208" i="2"/>
  <c r="P208" i="2"/>
  <c r="O208" i="2"/>
  <c r="S207" i="2"/>
  <c r="T207" i="2" s="1"/>
  <c r="R207" i="2"/>
  <c r="Q207" i="2"/>
  <c r="P207" i="2"/>
  <c r="O207" i="2"/>
  <c r="S206" i="2"/>
  <c r="T206" i="2" s="1"/>
  <c r="R206" i="2"/>
  <c r="Q206" i="2"/>
  <c r="P206" i="2"/>
  <c r="O206" i="2"/>
  <c r="S205" i="2"/>
  <c r="T205" i="2" s="1"/>
  <c r="R205" i="2"/>
  <c r="Q205" i="2"/>
  <c r="P205" i="2"/>
  <c r="O205" i="2"/>
  <c r="S204" i="2"/>
  <c r="T204" i="2" s="1"/>
  <c r="R204" i="2"/>
  <c r="Q204" i="2"/>
  <c r="P204" i="2"/>
  <c r="O204" i="2"/>
  <c r="S203" i="2"/>
  <c r="T203" i="2" s="1"/>
  <c r="R203" i="2"/>
  <c r="Q203" i="2"/>
  <c r="P203" i="2"/>
  <c r="O203" i="2"/>
  <c r="S202" i="2"/>
  <c r="T202" i="2" s="1"/>
  <c r="R202" i="2"/>
  <c r="Q202" i="2"/>
  <c r="P202" i="2"/>
  <c r="O202" i="2"/>
  <c r="S201" i="2"/>
  <c r="T201" i="2" s="1"/>
  <c r="R201" i="2"/>
  <c r="Q201" i="2"/>
  <c r="P201" i="2"/>
  <c r="O201" i="2"/>
  <c r="S200" i="2"/>
  <c r="T200" i="2" s="1"/>
  <c r="R200" i="2"/>
  <c r="Q200" i="2"/>
  <c r="P200" i="2"/>
  <c r="O200" i="2"/>
  <c r="S199" i="2"/>
  <c r="T199" i="2" s="1"/>
  <c r="R199" i="2"/>
  <c r="Q199" i="2"/>
  <c r="P199" i="2"/>
  <c r="O199" i="2"/>
  <c r="S198" i="2"/>
  <c r="T198" i="2" s="1"/>
  <c r="R198" i="2"/>
  <c r="Q198" i="2"/>
  <c r="P198" i="2"/>
  <c r="O198" i="2"/>
  <c r="S197" i="2"/>
  <c r="T197" i="2" s="1"/>
  <c r="R197" i="2"/>
  <c r="Q197" i="2"/>
  <c r="P197" i="2"/>
  <c r="O197" i="2"/>
  <c r="S196" i="2"/>
  <c r="T196" i="2" s="1"/>
  <c r="R196" i="2"/>
  <c r="Q196" i="2"/>
  <c r="P196" i="2"/>
  <c r="O196" i="2"/>
  <c r="S195" i="2"/>
  <c r="T195" i="2" s="1"/>
  <c r="R195" i="2"/>
  <c r="Q195" i="2"/>
  <c r="P195" i="2"/>
  <c r="O195" i="2"/>
  <c r="S194" i="2"/>
  <c r="T194" i="2" s="1"/>
  <c r="R194" i="2"/>
  <c r="Q194" i="2"/>
  <c r="P194" i="2"/>
  <c r="O194" i="2"/>
  <c r="S193" i="2"/>
  <c r="T193" i="2" s="1"/>
  <c r="R193" i="2"/>
  <c r="Q193" i="2"/>
  <c r="P193" i="2"/>
  <c r="O193" i="2"/>
  <c r="S192" i="2"/>
  <c r="T192" i="2" s="1"/>
  <c r="R192" i="2"/>
  <c r="Q192" i="2"/>
  <c r="P192" i="2"/>
  <c r="O192" i="2"/>
  <c r="S191" i="2"/>
  <c r="T191" i="2" s="1"/>
  <c r="R191" i="2"/>
  <c r="Q191" i="2"/>
  <c r="P191" i="2"/>
  <c r="O191" i="2"/>
  <c r="S190" i="2"/>
  <c r="T190" i="2" s="1"/>
  <c r="R190" i="2"/>
  <c r="Q190" i="2"/>
  <c r="P190" i="2"/>
  <c r="O190" i="2"/>
  <c r="S189" i="2"/>
  <c r="T189" i="2" s="1"/>
  <c r="R189" i="2"/>
  <c r="Q189" i="2"/>
  <c r="P189" i="2"/>
  <c r="O189" i="2"/>
  <c r="S188" i="2"/>
  <c r="T188" i="2" s="1"/>
  <c r="R188" i="2"/>
  <c r="Q188" i="2"/>
  <c r="P188" i="2"/>
  <c r="O188" i="2"/>
  <c r="S187" i="2"/>
  <c r="T187" i="2" s="1"/>
  <c r="R187" i="2"/>
  <c r="Q187" i="2"/>
  <c r="P187" i="2"/>
  <c r="O187" i="2"/>
  <c r="S186" i="2"/>
  <c r="T186" i="2" s="1"/>
  <c r="R186" i="2"/>
  <c r="Q186" i="2"/>
  <c r="P186" i="2"/>
  <c r="O186" i="2"/>
  <c r="S185" i="2"/>
  <c r="T185" i="2" s="1"/>
  <c r="R185" i="2"/>
  <c r="Q185" i="2"/>
  <c r="P185" i="2"/>
  <c r="O185" i="2"/>
  <c r="S184" i="2"/>
  <c r="T184" i="2" s="1"/>
  <c r="R184" i="2"/>
  <c r="Q184" i="2"/>
  <c r="P184" i="2"/>
  <c r="O184" i="2"/>
  <c r="S183" i="2"/>
  <c r="T183" i="2" s="1"/>
  <c r="R183" i="2"/>
  <c r="Q183" i="2"/>
  <c r="P183" i="2"/>
  <c r="O183" i="2"/>
  <c r="S182" i="2"/>
  <c r="T182" i="2" s="1"/>
  <c r="R182" i="2"/>
  <c r="Q182" i="2"/>
  <c r="P182" i="2"/>
  <c r="O182" i="2"/>
  <c r="S181" i="2"/>
  <c r="T181" i="2" s="1"/>
  <c r="R181" i="2"/>
  <c r="Q181" i="2"/>
  <c r="P181" i="2"/>
  <c r="O181" i="2"/>
  <c r="S180" i="2"/>
  <c r="T180" i="2" s="1"/>
  <c r="R180" i="2"/>
  <c r="Q180" i="2"/>
  <c r="P180" i="2"/>
  <c r="O180" i="2"/>
  <c r="S179" i="2"/>
  <c r="T179" i="2" s="1"/>
  <c r="R179" i="2"/>
  <c r="Q179" i="2"/>
  <c r="P179" i="2"/>
  <c r="O179" i="2"/>
  <c r="S178" i="2"/>
  <c r="T178" i="2" s="1"/>
  <c r="R178" i="2"/>
  <c r="Q178" i="2"/>
  <c r="P178" i="2"/>
  <c r="O178" i="2"/>
  <c r="S177" i="2"/>
  <c r="T177" i="2" s="1"/>
  <c r="R177" i="2"/>
  <c r="Q177" i="2"/>
  <c r="P177" i="2"/>
  <c r="O177" i="2"/>
  <c r="S176" i="2"/>
  <c r="T176" i="2" s="1"/>
  <c r="R176" i="2"/>
  <c r="Q176" i="2"/>
  <c r="P176" i="2"/>
  <c r="O176" i="2"/>
  <c r="S175" i="2"/>
  <c r="T175" i="2" s="1"/>
  <c r="R175" i="2"/>
  <c r="Q175" i="2"/>
  <c r="P175" i="2"/>
  <c r="O175" i="2"/>
  <c r="S174" i="2"/>
  <c r="T174" i="2" s="1"/>
  <c r="R174" i="2"/>
  <c r="Q174" i="2"/>
  <c r="P174" i="2"/>
  <c r="O174" i="2"/>
  <c r="S173" i="2"/>
  <c r="T173" i="2" s="1"/>
  <c r="R173" i="2"/>
  <c r="Q173" i="2"/>
  <c r="P173" i="2"/>
  <c r="O173" i="2"/>
  <c r="S172" i="2"/>
  <c r="T172" i="2" s="1"/>
  <c r="R172" i="2"/>
  <c r="Q172" i="2"/>
  <c r="P172" i="2"/>
  <c r="O172" i="2"/>
  <c r="S171" i="2"/>
  <c r="T171" i="2" s="1"/>
  <c r="R171" i="2"/>
  <c r="Q171" i="2"/>
  <c r="P171" i="2"/>
  <c r="O171" i="2"/>
  <c r="S170" i="2"/>
  <c r="T170" i="2" s="1"/>
  <c r="R170" i="2"/>
  <c r="Q170" i="2"/>
  <c r="P170" i="2"/>
  <c r="O170" i="2"/>
  <c r="S169" i="2"/>
  <c r="T169" i="2" s="1"/>
  <c r="R169" i="2"/>
  <c r="Q169" i="2"/>
  <c r="P169" i="2"/>
  <c r="O169" i="2"/>
  <c r="S168" i="2"/>
  <c r="T168" i="2" s="1"/>
  <c r="R168" i="2"/>
  <c r="Q168" i="2"/>
  <c r="P168" i="2"/>
  <c r="O168" i="2"/>
  <c r="S167" i="2"/>
  <c r="T167" i="2" s="1"/>
  <c r="R167" i="2"/>
  <c r="Q167" i="2"/>
  <c r="P167" i="2"/>
  <c r="O167" i="2"/>
  <c r="S166" i="2"/>
  <c r="T166" i="2" s="1"/>
  <c r="R166" i="2"/>
  <c r="Q166" i="2"/>
  <c r="P166" i="2"/>
  <c r="O166" i="2"/>
  <c r="S165" i="2"/>
  <c r="T165" i="2" s="1"/>
  <c r="R165" i="2"/>
  <c r="Q165" i="2"/>
  <c r="P165" i="2"/>
  <c r="O165" i="2"/>
  <c r="S164" i="2"/>
  <c r="T164" i="2" s="1"/>
  <c r="R164" i="2"/>
  <c r="Q164" i="2"/>
  <c r="P164" i="2"/>
  <c r="O164" i="2"/>
  <c r="S163" i="2"/>
  <c r="T163" i="2" s="1"/>
  <c r="R163" i="2"/>
  <c r="Q163" i="2"/>
  <c r="P163" i="2"/>
  <c r="O163" i="2"/>
  <c r="S162" i="2"/>
  <c r="T162" i="2" s="1"/>
  <c r="R162" i="2"/>
  <c r="Q162" i="2"/>
  <c r="P162" i="2"/>
  <c r="O162" i="2"/>
  <c r="S161" i="2"/>
  <c r="T161" i="2" s="1"/>
  <c r="R161" i="2"/>
  <c r="Q161" i="2"/>
  <c r="P161" i="2"/>
  <c r="O161" i="2"/>
  <c r="S160" i="2"/>
  <c r="T160" i="2" s="1"/>
  <c r="R160" i="2"/>
  <c r="Q160" i="2"/>
  <c r="P160" i="2"/>
  <c r="O160" i="2"/>
  <c r="S159" i="2"/>
  <c r="T159" i="2" s="1"/>
  <c r="R159" i="2"/>
  <c r="Q159" i="2"/>
  <c r="P159" i="2"/>
  <c r="O159" i="2"/>
  <c r="S158" i="2"/>
  <c r="T158" i="2" s="1"/>
  <c r="R158" i="2"/>
  <c r="Q158" i="2"/>
  <c r="P158" i="2"/>
  <c r="O158" i="2"/>
  <c r="S157" i="2"/>
  <c r="T157" i="2" s="1"/>
  <c r="R157" i="2"/>
  <c r="Q157" i="2"/>
  <c r="P157" i="2"/>
  <c r="O157" i="2"/>
  <c r="S156" i="2"/>
  <c r="T156" i="2" s="1"/>
  <c r="R156" i="2"/>
  <c r="Q156" i="2"/>
  <c r="P156" i="2"/>
  <c r="O156" i="2"/>
  <c r="S155" i="2"/>
  <c r="T155" i="2" s="1"/>
  <c r="R155" i="2"/>
  <c r="Q155" i="2"/>
  <c r="P155" i="2"/>
  <c r="O155" i="2"/>
  <c r="S154" i="2"/>
  <c r="T154" i="2" s="1"/>
  <c r="R154" i="2"/>
  <c r="Q154" i="2"/>
  <c r="P154" i="2"/>
  <c r="O154" i="2"/>
  <c r="S153" i="2"/>
  <c r="T153" i="2" s="1"/>
  <c r="R153" i="2"/>
  <c r="Q153" i="2"/>
  <c r="P153" i="2"/>
  <c r="O153" i="2"/>
  <c r="S152" i="2"/>
  <c r="T152" i="2" s="1"/>
  <c r="R152" i="2"/>
  <c r="Q152" i="2"/>
  <c r="P152" i="2"/>
  <c r="O152" i="2"/>
  <c r="S151" i="2"/>
  <c r="T151" i="2" s="1"/>
  <c r="R151" i="2"/>
  <c r="Q151" i="2"/>
  <c r="P151" i="2"/>
  <c r="O151" i="2"/>
  <c r="S150" i="2"/>
  <c r="T150" i="2" s="1"/>
  <c r="R150" i="2"/>
  <c r="Q150" i="2"/>
  <c r="P150" i="2"/>
  <c r="O150" i="2"/>
  <c r="S149" i="2"/>
  <c r="T149" i="2" s="1"/>
  <c r="R149" i="2"/>
  <c r="Q149" i="2"/>
  <c r="P149" i="2"/>
  <c r="O149" i="2"/>
  <c r="S148" i="2"/>
  <c r="T148" i="2" s="1"/>
  <c r="R148" i="2"/>
  <c r="Q148" i="2"/>
  <c r="P148" i="2"/>
  <c r="O148" i="2"/>
  <c r="S147" i="2"/>
  <c r="T147" i="2" s="1"/>
  <c r="R147" i="2"/>
  <c r="Q147" i="2"/>
  <c r="P147" i="2"/>
  <c r="O147" i="2"/>
  <c r="S146" i="2"/>
  <c r="T146" i="2" s="1"/>
  <c r="R146" i="2"/>
  <c r="Q146" i="2"/>
  <c r="P146" i="2"/>
  <c r="O146" i="2"/>
  <c r="S145" i="2"/>
  <c r="T145" i="2" s="1"/>
  <c r="R145" i="2"/>
  <c r="Q145" i="2"/>
  <c r="P145" i="2"/>
  <c r="O145" i="2"/>
  <c r="S144" i="2"/>
  <c r="T144" i="2" s="1"/>
  <c r="R144" i="2"/>
  <c r="Q144" i="2"/>
  <c r="P144" i="2"/>
  <c r="O144" i="2"/>
  <c r="S143" i="2"/>
  <c r="T143" i="2" s="1"/>
  <c r="R143" i="2"/>
  <c r="Q143" i="2"/>
  <c r="P143" i="2"/>
  <c r="O143" i="2"/>
  <c r="S142" i="2"/>
  <c r="T142" i="2" s="1"/>
  <c r="R142" i="2"/>
  <c r="Q142" i="2"/>
  <c r="P142" i="2"/>
  <c r="O142" i="2"/>
  <c r="S141" i="2"/>
  <c r="T141" i="2" s="1"/>
  <c r="R141" i="2"/>
  <c r="Q141" i="2"/>
  <c r="P141" i="2"/>
  <c r="O141" i="2"/>
  <c r="S140" i="2"/>
  <c r="T140" i="2" s="1"/>
  <c r="R140" i="2"/>
  <c r="Q140" i="2"/>
  <c r="P140" i="2"/>
  <c r="O140" i="2"/>
  <c r="S139" i="2"/>
  <c r="T139" i="2" s="1"/>
  <c r="R139" i="2"/>
  <c r="Q139" i="2"/>
  <c r="P139" i="2"/>
  <c r="O139" i="2"/>
  <c r="S138" i="2"/>
  <c r="T138" i="2" s="1"/>
  <c r="R138" i="2"/>
  <c r="Q138" i="2"/>
  <c r="P138" i="2"/>
  <c r="O138" i="2"/>
  <c r="S137" i="2"/>
  <c r="T137" i="2" s="1"/>
  <c r="R137" i="2"/>
  <c r="Q137" i="2"/>
  <c r="P137" i="2"/>
  <c r="O137" i="2"/>
  <c r="S136" i="2"/>
  <c r="T136" i="2" s="1"/>
  <c r="R136" i="2"/>
  <c r="Q136" i="2"/>
  <c r="P136" i="2"/>
  <c r="O136" i="2"/>
  <c r="S135" i="2"/>
  <c r="T135" i="2" s="1"/>
  <c r="R135" i="2"/>
  <c r="Q135" i="2"/>
  <c r="P135" i="2"/>
  <c r="O135" i="2"/>
  <c r="S134" i="2"/>
  <c r="T134" i="2" s="1"/>
  <c r="R134" i="2"/>
  <c r="Q134" i="2"/>
  <c r="P134" i="2"/>
  <c r="O134" i="2"/>
  <c r="S133" i="2"/>
  <c r="T133" i="2" s="1"/>
  <c r="R133" i="2"/>
  <c r="Q133" i="2"/>
  <c r="P133" i="2"/>
  <c r="O133" i="2"/>
  <c r="S132" i="2"/>
  <c r="T132" i="2" s="1"/>
  <c r="R132" i="2"/>
  <c r="Q132" i="2"/>
  <c r="P132" i="2"/>
  <c r="O132" i="2"/>
  <c r="S131" i="2"/>
  <c r="T131" i="2" s="1"/>
  <c r="R131" i="2"/>
  <c r="Q131" i="2"/>
  <c r="P131" i="2"/>
  <c r="O131" i="2"/>
  <c r="S130" i="2"/>
  <c r="T130" i="2" s="1"/>
  <c r="R130" i="2"/>
  <c r="Q130" i="2"/>
  <c r="P130" i="2"/>
  <c r="O130" i="2"/>
  <c r="S129" i="2"/>
  <c r="T129" i="2" s="1"/>
  <c r="R129" i="2"/>
  <c r="Q129" i="2"/>
  <c r="P129" i="2"/>
  <c r="O129" i="2"/>
  <c r="S128" i="2"/>
  <c r="T128" i="2" s="1"/>
  <c r="R128" i="2"/>
  <c r="Q128" i="2"/>
  <c r="P128" i="2"/>
  <c r="O128" i="2"/>
  <c r="S127" i="2"/>
  <c r="T127" i="2" s="1"/>
  <c r="R127" i="2"/>
  <c r="Q127" i="2"/>
  <c r="P127" i="2"/>
  <c r="O127" i="2"/>
  <c r="S126" i="2"/>
  <c r="T126" i="2" s="1"/>
  <c r="R126" i="2"/>
  <c r="Q126" i="2"/>
  <c r="P126" i="2"/>
  <c r="O126" i="2"/>
  <c r="S125" i="2"/>
  <c r="T125" i="2" s="1"/>
  <c r="R125" i="2"/>
  <c r="Q125" i="2"/>
  <c r="P125" i="2"/>
  <c r="O125" i="2"/>
  <c r="S124" i="2"/>
  <c r="T124" i="2" s="1"/>
  <c r="R124" i="2"/>
  <c r="Q124" i="2"/>
  <c r="P124" i="2"/>
  <c r="O124" i="2"/>
  <c r="S123" i="2"/>
  <c r="T123" i="2" s="1"/>
  <c r="R123" i="2"/>
  <c r="Q123" i="2"/>
  <c r="P123" i="2"/>
  <c r="O123" i="2"/>
  <c r="S122" i="2"/>
  <c r="T122" i="2" s="1"/>
  <c r="R122" i="2"/>
  <c r="Q122" i="2"/>
  <c r="P122" i="2"/>
  <c r="O122" i="2"/>
  <c r="S121" i="2"/>
  <c r="T121" i="2" s="1"/>
  <c r="R121" i="2"/>
  <c r="Q121" i="2"/>
  <c r="P121" i="2"/>
  <c r="O121" i="2"/>
  <c r="S120" i="2"/>
  <c r="T120" i="2" s="1"/>
  <c r="R120" i="2"/>
  <c r="Q120" i="2"/>
  <c r="P120" i="2"/>
  <c r="O120" i="2"/>
  <c r="S119" i="2"/>
  <c r="T119" i="2" s="1"/>
  <c r="R119" i="2"/>
  <c r="Q119" i="2"/>
  <c r="P119" i="2"/>
  <c r="O119" i="2"/>
  <c r="S118" i="2"/>
  <c r="T118" i="2" s="1"/>
  <c r="R118" i="2"/>
  <c r="Q118" i="2"/>
  <c r="P118" i="2"/>
  <c r="O118" i="2"/>
  <c r="S117" i="2"/>
  <c r="T117" i="2" s="1"/>
  <c r="R117" i="2"/>
  <c r="Q117" i="2"/>
  <c r="P117" i="2"/>
  <c r="O117" i="2"/>
  <c r="S116" i="2"/>
  <c r="T116" i="2" s="1"/>
  <c r="R116" i="2"/>
  <c r="Q116" i="2"/>
  <c r="P116" i="2"/>
  <c r="O116" i="2"/>
  <c r="S115" i="2"/>
  <c r="T115" i="2" s="1"/>
  <c r="R115" i="2"/>
  <c r="Q115" i="2"/>
  <c r="P115" i="2"/>
  <c r="O115" i="2"/>
  <c r="S114" i="2"/>
  <c r="T114" i="2" s="1"/>
  <c r="R114" i="2"/>
  <c r="Q114" i="2"/>
  <c r="P114" i="2"/>
  <c r="O114" i="2"/>
  <c r="S113" i="2"/>
  <c r="T113" i="2" s="1"/>
  <c r="R113" i="2"/>
  <c r="Q113" i="2"/>
  <c r="P113" i="2"/>
  <c r="O113" i="2"/>
  <c r="S112" i="2"/>
  <c r="T112" i="2" s="1"/>
  <c r="R112" i="2"/>
  <c r="Q112" i="2"/>
  <c r="P112" i="2"/>
  <c r="O112" i="2"/>
  <c r="S111" i="2"/>
  <c r="T111" i="2" s="1"/>
  <c r="R111" i="2"/>
  <c r="Q111" i="2"/>
  <c r="P111" i="2"/>
  <c r="O111" i="2"/>
  <c r="S110" i="2"/>
  <c r="T110" i="2" s="1"/>
  <c r="R110" i="2"/>
  <c r="Q110" i="2"/>
  <c r="P110" i="2"/>
  <c r="O110" i="2"/>
  <c r="S109" i="2"/>
  <c r="T109" i="2" s="1"/>
  <c r="R109" i="2"/>
  <c r="Q109" i="2"/>
  <c r="P109" i="2"/>
  <c r="O109" i="2"/>
  <c r="S108" i="2"/>
  <c r="T108" i="2" s="1"/>
  <c r="R108" i="2"/>
  <c r="Q108" i="2"/>
  <c r="P108" i="2"/>
  <c r="O108" i="2"/>
  <c r="S107" i="2"/>
  <c r="T107" i="2" s="1"/>
  <c r="R107" i="2"/>
  <c r="Q107" i="2"/>
  <c r="P107" i="2"/>
  <c r="O107" i="2"/>
  <c r="S106" i="2"/>
  <c r="T106" i="2" s="1"/>
  <c r="R106" i="2"/>
  <c r="Q106" i="2"/>
  <c r="P106" i="2"/>
  <c r="O106" i="2"/>
  <c r="S105" i="2"/>
  <c r="T105" i="2" s="1"/>
  <c r="R105" i="2"/>
  <c r="Q105" i="2"/>
  <c r="P105" i="2"/>
  <c r="O105" i="2"/>
  <c r="S104" i="2"/>
  <c r="T104" i="2" s="1"/>
  <c r="R104" i="2"/>
  <c r="Q104" i="2"/>
  <c r="P104" i="2"/>
  <c r="O104" i="2"/>
  <c r="S103" i="2"/>
  <c r="T103" i="2" s="1"/>
  <c r="R103" i="2"/>
  <c r="Q103" i="2"/>
  <c r="P103" i="2"/>
  <c r="O103" i="2"/>
  <c r="S102" i="2"/>
  <c r="T102" i="2" s="1"/>
  <c r="R102" i="2"/>
  <c r="Q102" i="2"/>
  <c r="P102" i="2"/>
  <c r="O102" i="2"/>
  <c r="S101" i="2"/>
  <c r="T101" i="2" s="1"/>
  <c r="R101" i="2"/>
  <c r="Q101" i="2"/>
  <c r="P101" i="2"/>
  <c r="O101" i="2"/>
  <c r="S100" i="2"/>
  <c r="T100" i="2" s="1"/>
  <c r="R100" i="2"/>
  <c r="Q100" i="2"/>
  <c r="P100" i="2"/>
  <c r="O100" i="2"/>
  <c r="S99" i="2"/>
  <c r="T99" i="2" s="1"/>
  <c r="R99" i="2"/>
  <c r="Q99" i="2"/>
  <c r="P99" i="2"/>
  <c r="O99" i="2"/>
  <c r="S98" i="2"/>
  <c r="T98" i="2" s="1"/>
  <c r="R98" i="2"/>
  <c r="Q98" i="2"/>
  <c r="P98" i="2"/>
  <c r="O98" i="2"/>
  <c r="S97" i="2"/>
  <c r="T97" i="2" s="1"/>
  <c r="R97" i="2"/>
  <c r="Q97" i="2"/>
  <c r="P97" i="2"/>
  <c r="O97" i="2"/>
  <c r="S96" i="2"/>
  <c r="T96" i="2" s="1"/>
  <c r="R96" i="2"/>
  <c r="Q96" i="2"/>
  <c r="P96" i="2"/>
  <c r="O96" i="2"/>
  <c r="S95" i="2"/>
  <c r="T95" i="2" s="1"/>
  <c r="R95" i="2"/>
  <c r="Q95" i="2"/>
  <c r="P95" i="2"/>
  <c r="O95" i="2"/>
  <c r="S94" i="2"/>
  <c r="T94" i="2" s="1"/>
  <c r="R94" i="2"/>
  <c r="Q94" i="2"/>
  <c r="P94" i="2"/>
  <c r="O94" i="2"/>
  <c r="S93" i="2"/>
  <c r="T93" i="2" s="1"/>
  <c r="R93" i="2"/>
  <c r="Q93" i="2"/>
  <c r="P93" i="2"/>
  <c r="O93" i="2"/>
  <c r="S92" i="2"/>
  <c r="T92" i="2" s="1"/>
  <c r="R92" i="2"/>
  <c r="Q92" i="2"/>
  <c r="P92" i="2"/>
  <c r="O92" i="2"/>
  <c r="S91" i="2"/>
  <c r="T91" i="2" s="1"/>
  <c r="R91" i="2"/>
  <c r="Q91" i="2"/>
  <c r="P91" i="2"/>
  <c r="O91" i="2"/>
  <c r="S90" i="2"/>
  <c r="T90" i="2" s="1"/>
  <c r="R90" i="2"/>
  <c r="Q90" i="2"/>
  <c r="P90" i="2"/>
  <c r="O90" i="2"/>
  <c r="S89" i="2"/>
  <c r="T89" i="2" s="1"/>
  <c r="R89" i="2"/>
  <c r="Q89" i="2"/>
  <c r="P89" i="2"/>
  <c r="O89" i="2"/>
  <c r="S88" i="2"/>
  <c r="T88" i="2" s="1"/>
  <c r="R88" i="2"/>
  <c r="Q88" i="2"/>
  <c r="P88" i="2"/>
  <c r="O88" i="2"/>
  <c r="S87" i="2"/>
  <c r="T87" i="2" s="1"/>
  <c r="R87" i="2"/>
  <c r="Q87" i="2"/>
  <c r="P87" i="2"/>
  <c r="O87" i="2"/>
  <c r="S86" i="2"/>
  <c r="T86" i="2" s="1"/>
  <c r="R86" i="2"/>
  <c r="Q86" i="2"/>
  <c r="P86" i="2"/>
  <c r="O86" i="2"/>
  <c r="S85" i="2"/>
  <c r="T85" i="2" s="1"/>
  <c r="R85" i="2"/>
  <c r="Q85" i="2"/>
  <c r="P85" i="2"/>
  <c r="O85" i="2"/>
  <c r="S84" i="2"/>
  <c r="T84" i="2" s="1"/>
  <c r="R84" i="2"/>
  <c r="Q84" i="2"/>
  <c r="P84" i="2"/>
  <c r="O84" i="2"/>
  <c r="S83" i="2"/>
  <c r="T83" i="2" s="1"/>
  <c r="R83" i="2"/>
  <c r="Q83" i="2"/>
  <c r="P83" i="2"/>
  <c r="O83" i="2"/>
  <c r="S82" i="2"/>
  <c r="T82" i="2" s="1"/>
  <c r="R82" i="2"/>
  <c r="Q82" i="2"/>
  <c r="P82" i="2"/>
  <c r="O82" i="2"/>
  <c r="S81" i="2"/>
  <c r="T81" i="2" s="1"/>
  <c r="R81" i="2"/>
  <c r="Q81" i="2"/>
  <c r="P81" i="2"/>
  <c r="O81" i="2"/>
  <c r="S80" i="2"/>
  <c r="T80" i="2" s="1"/>
  <c r="R80" i="2"/>
  <c r="Q80" i="2"/>
  <c r="P80" i="2"/>
  <c r="O80" i="2"/>
  <c r="S79" i="2"/>
  <c r="T79" i="2" s="1"/>
  <c r="R79" i="2"/>
  <c r="Q79" i="2"/>
  <c r="P79" i="2"/>
  <c r="O79" i="2"/>
  <c r="S78" i="2"/>
  <c r="T78" i="2" s="1"/>
  <c r="R78" i="2"/>
  <c r="Q78" i="2"/>
  <c r="P78" i="2"/>
  <c r="O78" i="2"/>
  <c r="S77" i="2"/>
  <c r="T77" i="2" s="1"/>
  <c r="R77" i="2"/>
  <c r="Q77" i="2"/>
  <c r="P77" i="2"/>
  <c r="O77" i="2"/>
  <c r="S76" i="2"/>
  <c r="T76" i="2" s="1"/>
  <c r="R76" i="2"/>
  <c r="Q76" i="2"/>
  <c r="P76" i="2"/>
  <c r="O76" i="2"/>
  <c r="S75" i="2"/>
  <c r="T75" i="2" s="1"/>
  <c r="R75" i="2"/>
  <c r="Q75" i="2"/>
  <c r="P75" i="2"/>
  <c r="O75" i="2"/>
  <c r="S74" i="2"/>
  <c r="T74" i="2" s="1"/>
  <c r="R74" i="2"/>
  <c r="Q74" i="2"/>
  <c r="P74" i="2"/>
  <c r="O74" i="2"/>
  <c r="S73" i="2"/>
  <c r="T73" i="2" s="1"/>
  <c r="R73" i="2"/>
  <c r="Q73" i="2"/>
  <c r="P73" i="2"/>
  <c r="O73" i="2"/>
  <c r="S72" i="2"/>
  <c r="T72" i="2" s="1"/>
  <c r="R72" i="2"/>
  <c r="Q72" i="2"/>
  <c r="P72" i="2"/>
  <c r="O72" i="2"/>
  <c r="S71" i="2"/>
  <c r="T71" i="2" s="1"/>
  <c r="R71" i="2"/>
  <c r="Q71" i="2"/>
  <c r="P71" i="2"/>
  <c r="O71" i="2"/>
  <c r="S70" i="2"/>
  <c r="T70" i="2" s="1"/>
  <c r="R70" i="2"/>
  <c r="Q70" i="2"/>
  <c r="P70" i="2"/>
  <c r="O70" i="2"/>
  <c r="S69" i="2"/>
  <c r="T69" i="2" s="1"/>
  <c r="R69" i="2"/>
  <c r="Q69" i="2"/>
  <c r="P69" i="2"/>
  <c r="O69" i="2"/>
  <c r="S68" i="2"/>
  <c r="T68" i="2" s="1"/>
  <c r="R68" i="2"/>
  <c r="Q68" i="2"/>
  <c r="P68" i="2"/>
  <c r="O68" i="2"/>
  <c r="S67" i="2"/>
  <c r="T67" i="2" s="1"/>
  <c r="R67" i="2"/>
  <c r="Q67" i="2"/>
  <c r="P67" i="2"/>
  <c r="O67" i="2"/>
  <c r="S66" i="2"/>
  <c r="T66" i="2" s="1"/>
  <c r="R66" i="2"/>
  <c r="Q66" i="2"/>
  <c r="P66" i="2"/>
  <c r="O66" i="2"/>
  <c r="S65" i="2"/>
  <c r="T65" i="2" s="1"/>
  <c r="R65" i="2"/>
  <c r="Q65" i="2"/>
  <c r="P65" i="2"/>
  <c r="O65" i="2"/>
  <c r="S64" i="2"/>
  <c r="T64" i="2" s="1"/>
  <c r="R64" i="2"/>
  <c r="Q64" i="2"/>
  <c r="P64" i="2"/>
  <c r="O64" i="2"/>
  <c r="S63" i="2"/>
  <c r="T63" i="2" s="1"/>
  <c r="R63" i="2"/>
  <c r="Q63" i="2"/>
  <c r="P63" i="2"/>
  <c r="O63" i="2"/>
  <c r="S62" i="2"/>
  <c r="T62" i="2" s="1"/>
  <c r="R62" i="2"/>
  <c r="Q62" i="2"/>
  <c r="P62" i="2"/>
  <c r="O62" i="2"/>
  <c r="S61" i="2"/>
  <c r="T61" i="2" s="1"/>
  <c r="R61" i="2"/>
  <c r="Q61" i="2"/>
  <c r="P61" i="2"/>
  <c r="O61" i="2"/>
  <c r="S60" i="2"/>
  <c r="T60" i="2" s="1"/>
  <c r="R60" i="2"/>
  <c r="Q60" i="2"/>
  <c r="P60" i="2"/>
  <c r="O60" i="2"/>
  <c r="S59" i="2"/>
  <c r="T59" i="2" s="1"/>
  <c r="R59" i="2"/>
  <c r="Q59" i="2"/>
  <c r="P59" i="2"/>
  <c r="O59" i="2"/>
  <c r="S4" i="2"/>
  <c r="T4" i="2" s="1"/>
  <c r="R4" i="2"/>
  <c r="Q4" i="2"/>
  <c r="P4" i="2"/>
  <c r="O4" i="2"/>
  <c r="S3" i="2"/>
  <c r="T3" i="2" s="1"/>
  <c r="R3" i="2"/>
  <c r="Q3" i="2"/>
  <c r="P3" i="2"/>
  <c r="O3" i="2"/>
  <c r="S2" i="2"/>
  <c r="T2" i="2" s="1"/>
  <c r="R2" i="2"/>
  <c r="Q2" i="2"/>
  <c r="P2" i="2"/>
  <c r="O2" i="2"/>
  <c r="S58" i="2"/>
  <c r="T58" i="2" s="1"/>
  <c r="R58" i="2"/>
  <c r="Q58" i="2"/>
  <c r="P58" i="2"/>
  <c r="O58" i="2"/>
  <c r="S57" i="2"/>
  <c r="T57" i="2" s="1"/>
  <c r="R57" i="2"/>
  <c r="Q57" i="2"/>
  <c r="P57" i="2"/>
  <c r="O57" i="2"/>
  <c r="S56" i="2"/>
  <c r="T56" i="2" s="1"/>
  <c r="R56" i="2"/>
  <c r="Q56" i="2"/>
  <c r="P56" i="2"/>
  <c r="O56" i="2"/>
  <c r="S55" i="2"/>
  <c r="T55" i="2" s="1"/>
  <c r="R55" i="2"/>
  <c r="Q55" i="2"/>
  <c r="P55" i="2"/>
  <c r="O55" i="2"/>
  <c r="S54" i="2"/>
  <c r="T54" i="2" s="1"/>
  <c r="R54" i="2"/>
  <c r="Q54" i="2"/>
  <c r="P54" i="2"/>
  <c r="O54" i="2"/>
  <c r="S53" i="2"/>
  <c r="T53" i="2" s="1"/>
  <c r="R53" i="2"/>
  <c r="Q53" i="2"/>
  <c r="P53" i="2"/>
  <c r="O53" i="2"/>
  <c r="S52" i="2"/>
  <c r="T52" i="2" s="1"/>
  <c r="R52" i="2"/>
  <c r="Q52" i="2"/>
  <c r="P52" i="2"/>
  <c r="O52" i="2"/>
  <c r="S41" i="2"/>
  <c r="T41" i="2" s="1"/>
  <c r="R41" i="2"/>
  <c r="Q41" i="2"/>
  <c r="P41" i="2"/>
  <c r="O41" i="2"/>
  <c r="S40" i="2"/>
  <c r="T40" i="2" s="1"/>
  <c r="R40" i="2"/>
  <c r="Q40" i="2"/>
  <c r="P40" i="2"/>
  <c r="O40" i="2"/>
  <c r="S33" i="2"/>
  <c r="T33" i="2" s="1"/>
  <c r="R33" i="2"/>
  <c r="Q33" i="2"/>
  <c r="P33" i="2"/>
  <c r="O33" i="2"/>
  <c r="S22" i="2"/>
  <c r="T22" i="2" s="1"/>
  <c r="R22" i="2"/>
  <c r="Q22" i="2"/>
  <c r="P22" i="2"/>
  <c r="O22" i="2"/>
  <c r="S17" i="2"/>
  <c r="T17" i="2" s="1"/>
  <c r="R17" i="2"/>
  <c r="Q17" i="2"/>
  <c r="P17" i="2"/>
  <c r="O17" i="2"/>
  <c r="S15" i="2"/>
  <c r="T15" i="2" s="1"/>
  <c r="R15" i="2"/>
  <c r="Q15" i="2"/>
  <c r="P15" i="2"/>
  <c r="O15" i="2"/>
  <c r="S11" i="2"/>
  <c r="T11" i="2" s="1"/>
  <c r="R11" i="2"/>
  <c r="Q11" i="2"/>
  <c r="P11" i="2"/>
  <c r="O11" i="2"/>
  <c r="S10" i="2"/>
  <c r="T10" i="2" s="1"/>
  <c r="R10" i="2"/>
  <c r="Q10" i="2"/>
  <c r="P10" i="2"/>
  <c r="O10" i="2"/>
  <c r="S9" i="2"/>
  <c r="T9" i="2" s="1"/>
  <c r="R9" i="2"/>
  <c r="Q9" i="2"/>
  <c r="P9" i="2"/>
  <c r="O9" i="2"/>
</calcChain>
</file>

<file path=xl/sharedStrings.xml><?xml version="1.0" encoding="utf-8"?>
<sst xmlns="http://schemas.openxmlformats.org/spreadsheetml/2006/main" count="1026" uniqueCount="336">
  <si>
    <t>序号</t>
  </si>
  <si>
    <t>专业班级</t>
  </si>
  <si>
    <t>人数</t>
  </si>
  <si>
    <t>考试课程</t>
  </si>
  <si>
    <t>周次</t>
  </si>
  <si>
    <t>星期</t>
  </si>
  <si>
    <t>日期</t>
  </si>
  <si>
    <t>时段</t>
  </si>
  <si>
    <t>时间</t>
  </si>
  <si>
    <t>教室</t>
  </si>
  <si>
    <t>校区</t>
  </si>
  <si>
    <t>其他信息1</t>
  </si>
  <si>
    <t>其他信息2</t>
  </si>
  <si>
    <t>主考标记</t>
  </si>
  <si>
    <t>监考一标记</t>
  </si>
  <si>
    <t>监考二标记</t>
  </si>
  <si>
    <t>监考三标记</t>
  </si>
  <si>
    <t>主考</t>
  </si>
  <si>
    <t>主考计数</t>
  </si>
  <si>
    <t>23化工与制药类7班</t>
  </si>
  <si>
    <t>37</t>
  </si>
  <si>
    <t>无机化学</t>
  </si>
  <si>
    <t>上午</t>
  </si>
  <si>
    <t>09:00-11:00</t>
  </si>
  <si>
    <t>A1108</t>
  </si>
  <si>
    <t>大学城</t>
  </si>
  <si>
    <t>展树中</t>
  </si>
  <si>
    <t>23化工与制药类5班</t>
  </si>
  <si>
    <t>38</t>
  </si>
  <si>
    <t>A1303</t>
  </si>
  <si>
    <t>任颜卫</t>
  </si>
  <si>
    <t>23化工与制药类6班</t>
  </si>
  <si>
    <t>23化工与制药类4班</t>
  </si>
  <si>
    <t>35</t>
  </si>
  <si>
    <t>A1307</t>
  </si>
  <si>
    <t>23化工与制药类3班</t>
  </si>
  <si>
    <t>23化工与制药类2班</t>
  </si>
  <si>
    <t>A2202</t>
  </si>
  <si>
    <t>周欣</t>
  </si>
  <si>
    <t>23化工与制药类1班</t>
  </si>
  <si>
    <t>42</t>
  </si>
  <si>
    <t>23化学类强基计划班</t>
  </si>
  <si>
    <t>30</t>
  </si>
  <si>
    <t>无机化学（一）</t>
  </si>
  <si>
    <t>A1403</t>
  </si>
  <si>
    <t>李白滔</t>
  </si>
  <si>
    <t>23化学类拔尖基地班</t>
  </si>
  <si>
    <t>A1205</t>
  </si>
  <si>
    <t>刘锦斌</t>
  </si>
  <si>
    <t>31</t>
  </si>
  <si>
    <t>A1402</t>
  </si>
  <si>
    <t>袁华</t>
  </si>
  <si>
    <t>A1408</t>
  </si>
  <si>
    <t>A2302</t>
  </si>
  <si>
    <t>曹晓叶</t>
  </si>
  <si>
    <t>A2303</t>
  </si>
  <si>
    <t>36</t>
  </si>
  <si>
    <t>A2307</t>
  </si>
  <si>
    <t>16</t>
  </si>
  <si>
    <t>线性代数与解析几何</t>
  </si>
  <si>
    <t>A1103</t>
  </si>
  <si>
    <t>刘明</t>
  </si>
  <si>
    <t>A1105</t>
  </si>
  <si>
    <t>21</t>
  </si>
  <si>
    <t>39</t>
  </si>
  <si>
    <t>A1201</t>
  </si>
  <si>
    <t>A1202</t>
  </si>
  <si>
    <t>A1104</t>
  </si>
  <si>
    <t>谷亚光</t>
  </si>
  <si>
    <t>32</t>
  </si>
  <si>
    <t>47</t>
  </si>
  <si>
    <t>A3203</t>
  </si>
  <si>
    <t>刘小兰</t>
  </si>
  <si>
    <t>43</t>
  </si>
  <si>
    <t>A3204</t>
  </si>
  <si>
    <t>41</t>
  </si>
  <si>
    <t>A3206</t>
  </si>
  <si>
    <t>A3207</t>
  </si>
  <si>
    <t>A1206</t>
  </si>
  <si>
    <t>冯秀芳</t>
  </si>
  <si>
    <t>A3101</t>
  </si>
  <si>
    <t>姚若飞</t>
  </si>
  <si>
    <t>23化工与制药类5班;23化工与制药类6班;23化工与制药类7班;23化学类拔尖基地班;23化学类强基计划班</t>
  </si>
  <si>
    <t>大学计算机基础</t>
  </si>
  <si>
    <t>线上考试</t>
  </si>
  <si>
    <t>林育蓓</t>
  </si>
  <si>
    <t>23化工与制药类1班;23化工与制药类2班;23化工与制药类3班;23化工与制药类4班</t>
  </si>
  <si>
    <t>23化工与制药类5班;23化工与制药类6班</t>
  </si>
  <si>
    <t>化学实验安全教育</t>
  </si>
  <si>
    <t>23化工与制药类3班;23化工与制药类4班</t>
  </si>
  <si>
    <t>23化工与制药类1班;23化工与制药类2班</t>
  </si>
  <si>
    <t>23化工与制药类7班;23化学类拔尖基地班;23化学类强基计划班</t>
  </si>
  <si>
    <t>23化工与制药类1班;23化工与制药类2班;23化工与制药类3班;23化工与制药类4班;23化工与制药类5班;23化工与制药类6班;23化工与制药类7班;23化学类拔尖基地班;23化学类强基计划班</t>
  </si>
  <si>
    <t>军事技能</t>
  </si>
  <si>
    <t>张宇翔</t>
  </si>
  <si>
    <t>思想道德与法治</t>
  </si>
  <si>
    <t>下午</t>
  </si>
  <si>
    <t>15:00-17:00</t>
  </si>
  <si>
    <t>陈静</t>
  </si>
  <si>
    <t>21能源化学工程1班</t>
  </si>
  <si>
    <t>高效换热器原理与设计</t>
  </si>
  <si>
    <t>10:00-12:00</t>
  </si>
  <si>
    <t>博218</t>
  </si>
  <si>
    <t>五山</t>
  </si>
  <si>
    <t>张正国</t>
  </si>
  <si>
    <t>21能源化学工程2班</t>
  </si>
  <si>
    <t>高学农</t>
  </si>
  <si>
    <t>21能源化学工程1班;21能源化学工程2班</t>
  </si>
  <si>
    <t>26</t>
  </si>
  <si>
    <t>计算机辅助设计</t>
  </si>
  <si>
    <t>随堂</t>
  </si>
  <si>
    <t>方利国</t>
  </si>
  <si>
    <t>21化学类（强基计划班）;21应用化学1班;21应用化学2班</t>
  </si>
  <si>
    <t>晚上</t>
  </si>
  <si>
    <t>19:00-21:00</t>
  </si>
  <si>
    <t>21制药工程</t>
  </si>
  <si>
    <t>计算机在制药工程中的应用</t>
  </si>
  <si>
    <t>18:30-20:30</t>
  </si>
  <si>
    <t>计算中心102</t>
  </si>
  <si>
    <t>陈赟</t>
  </si>
  <si>
    <t>22化学工程与工艺1班;22化学工程与工艺3班</t>
  </si>
  <si>
    <t>34</t>
  </si>
  <si>
    <t>新材料科学导论</t>
  </si>
  <si>
    <t>14:30-16:30</t>
  </si>
  <si>
    <t>袁文辉</t>
  </si>
  <si>
    <t>22化学工程与工艺2班;22化学工程与工艺3班</t>
  </si>
  <si>
    <t>33</t>
  </si>
  <si>
    <t>博217</t>
  </si>
  <si>
    <t>夏启斌</t>
  </si>
  <si>
    <t>20化学工程与工艺1班;20化学工程与工艺2班;20化学工程与工艺3班</t>
  </si>
  <si>
    <t>96</t>
  </si>
  <si>
    <t>化工过程安全</t>
  </si>
  <si>
    <t>李亚军</t>
  </si>
  <si>
    <t>燃烧学</t>
  </si>
  <si>
    <t>博108</t>
  </si>
  <si>
    <t>蔡容容</t>
  </si>
  <si>
    <t>21化学工程与工艺1班;21化学工程与工艺2班;21化学工程与工艺3班;21化学类（强基计划班）;21应用化学1班;21应用化学2班</t>
  </si>
  <si>
    <t>147</t>
  </si>
  <si>
    <t>工业催化</t>
  </si>
  <si>
    <t>耿建铭</t>
  </si>
  <si>
    <t>工业药剂学</t>
  </si>
  <si>
    <t>08:00-10:00</t>
  </si>
  <si>
    <t>21化学类（强基计划班）;22化学工程与工艺3班</t>
  </si>
  <si>
    <t>化工设备设计基础</t>
  </si>
  <si>
    <t>瞿金清</t>
  </si>
  <si>
    <t>22化学工程与工艺1班;22化学工程与工艺2班</t>
  </si>
  <si>
    <t>81</t>
  </si>
  <si>
    <t>龙新峰</t>
  </si>
  <si>
    <t>药品生产质量管理工程</t>
  </si>
  <si>
    <t>于英豪</t>
  </si>
  <si>
    <t>24</t>
  </si>
  <si>
    <t>热能与动力工程基础</t>
  </si>
  <si>
    <t>22制药工程</t>
  </si>
  <si>
    <t>生理学</t>
  </si>
  <si>
    <t>潘娅</t>
  </si>
  <si>
    <t>49</t>
  </si>
  <si>
    <t>物理化学Ⅲ(一)</t>
  </si>
  <si>
    <t>王芙蓉</t>
  </si>
  <si>
    <t>56</t>
  </si>
  <si>
    <t>叶建山</t>
  </si>
  <si>
    <t>28</t>
  </si>
  <si>
    <t>22能源化学工程1班;22能源化学工程2班</t>
  </si>
  <si>
    <t>88</t>
  </si>
  <si>
    <t>有机化学Ⅰ</t>
  </si>
  <si>
    <t>博208/210</t>
  </si>
  <si>
    <t>徐守萍</t>
  </si>
  <si>
    <t>21化学工程与工艺2班;21化学工程与工艺3班</t>
  </si>
  <si>
    <t>58</t>
  </si>
  <si>
    <t>传质与分离工程Ⅲ</t>
  </si>
  <si>
    <t>江燕斌</t>
  </si>
  <si>
    <t>21化学工程与工艺1班;21化学工程与工艺3班</t>
  </si>
  <si>
    <t>53</t>
  </si>
  <si>
    <t>48</t>
  </si>
  <si>
    <t>化工热力学</t>
  </si>
  <si>
    <t>周健</t>
  </si>
  <si>
    <t>21化学工程与工艺2班;21化学工程与工艺3班;21化学类（强基计划班）</t>
  </si>
  <si>
    <t>79</t>
  </si>
  <si>
    <t>王浩帆</t>
  </si>
  <si>
    <t>76</t>
  </si>
  <si>
    <t>21化学工程与工艺1班;21化学工程与工艺2班;21化学工程与工艺3班</t>
  </si>
  <si>
    <t>65</t>
  </si>
  <si>
    <t>化工过程控制原理与仪表</t>
  </si>
  <si>
    <t>博306</t>
  </si>
  <si>
    <t>张扬</t>
  </si>
  <si>
    <t>博305</t>
  </si>
  <si>
    <t>22能源化学工程2班</t>
  </si>
  <si>
    <t>25</t>
  </si>
  <si>
    <t>流体力学</t>
  </si>
  <si>
    <t>博207</t>
  </si>
  <si>
    <t>赖万东</t>
  </si>
  <si>
    <t>22能源化学工程1班</t>
  </si>
  <si>
    <t>27</t>
  </si>
  <si>
    <t>博208</t>
  </si>
  <si>
    <t>生物化学</t>
  </si>
  <si>
    <t>博405</t>
  </si>
  <si>
    <t>夏正斌</t>
  </si>
  <si>
    <t>52</t>
  </si>
  <si>
    <t>博406</t>
  </si>
  <si>
    <t>沈慧芳</t>
  </si>
  <si>
    <t>药物化学</t>
  </si>
  <si>
    <t>22化学工程与工艺3班;22制药工程</t>
  </si>
  <si>
    <t>有机化学Ⅱ</t>
  </si>
  <si>
    <t>林东恩</t>
  </si>
  <si>
    <t>80</t>
  </si>
  <si>
    <t>电化学基础和电化学储能</t>
  </si>
  <si>
    <t>20化学工程与工艺1班;20化学工程与工艺2班;21应用化学1班</t>
  </si>
  <si>
    <t>72</t>
  </si>
  <si>
    <t>化工环境工程</t>
  </si>
  <si>
    <t>叶代勇</t>
  </si>
  <si>
    <t>物理化学Ⅱ</t>
  </si>
  <si>
    <t>博206</t>
  </si>
  <si>
    <t>张保安</t>
  </si>
  <si>
    <t>安小宁</t>
  </si>
  <si>
    <t>博205</t>
  </si>
  <si>
    <t>马彤梅</t>
  </si>
  <si>
    <t>29</t>
  </si>
  <si>
    <t>大学物理Ⅰ(二)</t>
  </si>
  <si>
    <t>博学309</t>
  </si>
  <si>
    <t>程运华</t>
  </si>
  <si>
    <t>博学307</t>
  </si>
  <si>
    <t>博学308</t>
  </si>
  <si>
    <t>22化学工程与工艺1班</t>
  </si>
  <si>
    <t>博学318</t>
  </si>
  <si>
    <t>22化学工程与工艺2班</t>
  </si>
  <si>
    <t>博学317</t>
  </si>
  <si>
    <t>22化学工程与工艺3班</t>
  </si>
  <si>
    <t>博学310</t>
  </si>
  <si>
    <t>药物毒理学</t>
  </si>
  <si>
    <t>何道航</t>
  </si>
  <si>
    <t>22能源化学工程1班;22能源化学工程2班;22制药工程</t>
  </si>
  <si>
    <t>83</t>
  </si>
  <si>
    <t>分析化学Ⅱ</t>
  </si>
  <si>
    <t>340203</t>
  </si>
  <si>
    <t>王敏</t>
  </si>
  <si>
    <t>22化学工程与工艺1班;22化学工程与工艺2班;22化学工程与工艺3班</t>
  </si>
  <si>
    <t>98</t>
  </si>
  <si>
    <t>340202</t>
  </si>
  <si>
    <t>刘建宇</t>
  </si>
  <si>
    <t>流体力学与传热Ⅲ</t>
  </si>
  <si>
    <t>易聪华</t>
  </si>
  <si>
    <t>能源化学工程概论</t>
  </si>
  <si>
    <t>20化学工程与工艺2班;20化学工程与工艺3班</t>
  </si>
  <si>
    <t>化工设计</t>
  </si>
  <si>
    <t>司徒粤</t>
  </si>
  <si>
    <t>20化学工程与工艺1班;20化学工程与工艺3班</t>
  </si>
  <si>
    <t>严宗诚</t>
  </si>
  <si>
    <t>20能源化学工程1班;20能源化学工程2班</t>
  </si>
  <si>
    <t>8</t>
  </si>
  <si>
    <t>计算传热学</t>
  </si>
  <si>
    <t>陈凯</t>
  </si>
  <si>
    <t>50</t>
  </si>
  <si>
    <t>能源化工设计</t>
  </si>
  <si>
    <t>关国强</t>
  </si>
  <si>
    <t>新能源技术及应用</t>
  </si>
  <si>
    <t>方晓明</t>
  </si>
  <si>
    <t>药物合成反应</t>
  </si>
  <si>
    <t>裴丽霞</t>
  </si>
  <si>
    <t xml:space="preserve">文献检索实践和大数据 </t>
  </si>
  <si>
    <t>课程作业</t>
  </si>
  <si>
    <t>张磊</t>
  </si>
  <si>
    <t>20化学工程与工艺1班;20化学工程与工艺2班;20化学工程与工艺3班;20化学类（强基计划班）;20能源化学工程1班;20能源化学工程2班</t>
  </si>
  <si>
    <t>能源化工系统集成创新和可持续性分析</t>
  </si>
  <si>
    <t>杨思宇</t>
  </si>
  <si>
    <t>产品工程与创业实践</t>
  </si>
  <si>
    <t>路演</t>
  </si>
  <si>
    <t>吕扬效</t>
  </si>
  <si>
    <t>21化学工程与工艺1班;21化学工程与工艺2班;21化学工程与工艺3班;21能源化学工程1班;21能源化学工程2班</t>
  </si>
  <si>
    <t>77</t>
  </si>
  <si>
    <t>高等传递过程原理</t>
  </si>
  <si>
    <t>期末大作业</t>
  </si>
  <si>
    <t>綦戎辉</t>
  </si>
  <si>
    <t>97</t>
  </si>
  <si>
    <t>马克思主义基本原理</t>
  </si>
  <si>
    <t>撰写论文</t>
  </si>
  <si>
    <t>牛俐智</t>
  </si>
  <si>
    <t>22应用化学1班;22应用化学2班;22制药工程</t>
  </si>
  <si>
    <t>113</t>
  </si>
  <si>
    <t>22化学类(拔尖基地班);22化学类(强基计划班);22能源化学工程1班;22能源化学工程2班;22自动化数学双学位班</t>
  </si>
  <si>
    <t>149</t>
  </si>
  <si>
    <t>117</t>
  </si>
  <si>
    <t>毛泽东思想和中国特色社会主义理论体系概论</t>
  </si>
  <si>
    <t>亢升</t>
  </si>
  <si>
    <t>22化学类(拔尖基地班);22化学类(强基计划班);22能源化学工程1班;22能源化学工程2班</t>
  </si>
  <si>
    <t>107</t>
  </si>
  <si>
    <t>95</t>
  </si>
  <si>
    <t>100</t>
  </si>
  <si>
    <t>精细化学品概论</t>
  </si>
  <si>
    <t>张逸伟</t>
  </si>
  <si>
    <r>
      <rPr>
        <b/>
        <sz val="12"/>
        <color indexed="8"/>
        <rFont val="宋体"/>
        <family val="3"/>
        <charset val="134"/>
      </rPr>
      <t>主考多个考场</t>
    </r>
    <r>
      <rPr>
        <b/>
        <sz val="12"/>
        <color indexed="10"/>
        <rFont val="宋体"/>
        <family val="3"/>
        <charset val="134"/>
      </rPr>
      <t>都写</t>
    </r>
    <phoneticPr fontId="4" type="noConversion"/>
  </si>
  <si>
    <r>
      <rPr>
        <sz val="10"/>
        <rFont val="宋体"/>
        <family val="3"/>
        <charset val="134"/>
      </rPr>
      <t>张磊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毕然</t>
    </r>
    <phoneticPr fontId="2" type="noConversion"/>
  </si>
  <si>
    <r>
      <t>Python</t>
    </r>
    <r>
      <rPr>
        <sz val="10"/>
        <rFont val="宋体"/>
        <family val="3"/>
        <charset val="134"/>
      </rPr>
      <t>语言程序设计</t>
    </r>
    <phoneticPr fontId="2" type="noConversion"/>
  </si>
  <si>
    <r>
      <rPr>
        <sz val="10"/>
        <rFont val="宋体"/>
        <family val="3"/>
        <charset val="134"/>
      </rPr>
      <t>微积分Ⅰ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一</t>
    </r>
    <r>
      <rPr>
        <sz val="10"/>
        <rFont val="Arial"/>
        <family val="2"/>
      </rPr>
      <t>)</t>
    </r>
    <phoneticPr fontId="2" type="noConversion"/>
  </si>
  <si>
    <t>蔡容容</t>
    <phoneticPr fontId="50" type="noConversion"/>
  </si>
  <si>
    <t>常杰</t>
    <phoneticPr fontId="50" type="noConversion"/>
  </si>
  <si>
    <t>叶建山</t>
    <phoneticPr fontId="50" type="noConversion"/>
  </si>
  <si>
    <t>A1308</t>
    <phoneticPr fontId="50" type="noConversion"/>
  </si>
  <si>
    <t>A1307</t>
    <phoneticPr fontId="50" type="noConversion"/>
  </si>
  <si>
    <t>A1403</t>
    <phoneticPr fontId="50" type="noConversion"/>
  </si>
  <si>
    <t>A1404</t>
    <phoneticPr fontId="50" type="noConversion"/>
  </si>
  <si>
    <t>A1405</t>
    <phoneticPr fontId="50" type="noConversion"/>
  </si>
  <si>
    <t>A1407</t>
    <phoneticPr fontId="50" type="noConversion"/>
  </si>
  <si>
    <t>阮涛</t>
    <phoneticPr fontId="50" type="noConversion"/>
  </si>
  <si>
    <r>
      <t>博10</t>
    </r>
    <r>
      <rPr>
        <sz val="12"/>
        <color rgb="FF000000"/>
        <rFont val="微软雅黑"/>
        <family val="2"/>
        <charset val="134"/>
      </rPr>
      <t>8</t>
    </r>
    <phoneticPr fontId="50" type="noConversion"/>
  </si>
  <si>
    <t>A4606(1-40机位）</t>
    <phoneticPr fontId="29" type="noConversion"/>
  </si>
  <si>
    <t>B7-138(1-43机位）</t>
    <phoneticPr fontId="29" type="noConversion"/>
  </si>
  <si>
    <t>朱琳</t>
  </si>
  <si>
    <t>A4505（1-45机位）</t>
    <phoneticPr fontId="29" type="noConversion"/>
  </si>
  <si>
    <t>张珣</t>
  </si>
  <si>
    <t>A4606(1-46机位）</t>
    <phoneticPr fontId="29" type="noConversion"/>
  </si>
  <si>
    <t>石英</t>
  </si>
  <si>
    <t>B7138(130-174机位）</t>
    <phoneticPr fontId="29" type="noConversion"/>
  </si>
  <si>
    <t>杨秋霞</t>
  </si>
  <si>
    <t>B7-238(97-142机位）</t>
    <phoneticPr fontId="29" type="noConversion"/>
  </si>
  <si>
    <t>化工与制药大类+强基+拔尖</t>
    <phoneticPr fontId="51" type="noConversion"/>
  </si>
  <si>
    <t>13:00-15:00</t>
    <phoneticPr fontId="50" type="noConversion"/>
  </si>
  <si>
    <t>金苏扬</t>
    <phoneticPr fontId="51" type="noConversion"/>
  </si>
  <si>
    <t>徐伊宇</t>
    <phoneticPr fontId="51" type="noConversion"/>
  </si>
  <si>
    <t>主考</t>
    <phoneticPr fontId="4" type="noConversion"/>
  </si>
  <si>
    <r>
      <t>大英</t>
    </r>
    <r>
      <rPr>
        <sz val="10"/>
        <rFont val="Times New Roman"/>
        <family val="1"/>
      </rPr>
      <t>12班</t>
    </r>
    <r>
      <rPr>
        <sz val="10"/>
        <rFont val="宋体"/>
        <family val="3"/>
        <charset val="134"/>
      </rPr>
      <t/>
    </r>
    <phoneticPr fontId="2" type="noConversion"/>
  </si>
  <si>
    <r>
      <t>大英</t>
    </r>
    <r>
      <rPr>
        <sz val="10"/>
        <rFont val="Times New Roman"/>
        <family val="1"/>
      </rPr>
      <t>13班</t>
    </r>
    <r>
      <rPr>
        <sz val="10"/>
        <rFont val="宋体"/>
        <family val="3"/>
        <charset val="134"/>
      </rPr>
      <t/>
    </r>
    <phoneticPr fontId="2" type="noConversion"/>
  </si>
  <si>
    <t>学术英语35班</t>
    <phoneticPr fontId="2" type="noConversion"/>
  </si>
  <si>
    <t>学术英语38班</t>
    <phoneticPr fontId="2" type="noConversion"/>
  </si>
  <si>
    <t>学术英语36班</t>
    <phoneticPr fontId="2" type="noConversion"/>
  </si>
  <si>
    <t>学术英语37班</t>
    <phoneticPr fontId="2" type="noConversion"/>
  </si>
  <si>
    <r>
      <rPr>
        <sz val="10"/>
        <rFont val="宋体"/>
        <family val="3"/>
        <charset val="134"/>
      </rPr>
      <t>周明松</t>
    </r>
    <r>
      <rPr>
        <sz val="10"/>
        <rFont val="Arial"/>
        <family val="2"/>
      </rPr>
      <t/>
    </r>
    <phoneticPr fontId="50" type="noConversion"/>
  </si>
  <si>
    <t>340303+ 340304</t>
    <phoneticPr fontId="50" type="noConversion"/>
  </si>
  <si>
    <t>专业班级</t>
    <phoneticPr fontId="50" type="noConversion"/>
  </si>
  <si>
    <r>
      <t>博3</t>
    </r>
    <r>
      <rPr>
        <sz val="12"/>
        <color rgb="FF000000"/>
        <rFont val="微软雅黑"/>
        <family val="2"/>
        <charset val="134"/>
      </rPr>
      <t>05</t>
    </r>
    <phoneticPr fontId="50" type="noConversion"/>
  </si>
  <si>
    <r>
      <t>博3</t>
    </r>
    <r>
      <rPr>
        <sz val="12"/>
        <color rgb="FF000000"/>
        <rFont val="微软雅黑"/>
        <family val="2"/>
        <charset val="134"/>
      </rPr>
      <t>06</t>
    </r>
    <phoneticPr fontId="50" type="noConversion"/>
  </si>
  <si>
    <r>
      <t>博1</t>
    </r>
    <r>
      <rPr>
        <sz val="12"/>
        <color rgb="FF000000"/>
        <rFont val="微软雅黑"/>
        <family val="2"/>
        <charset val="134"/>
      </rPr>
      <t>02</t>
    </r>
    <phoneticPr fontId="50" type="noConversion"/>
  </si>
  <si>
    <t xml:space="preserve"> 博108</t>
    <phoneticPr fontId="50" type="noConversion"/>
  </si>
  <si>
    <r>
      <t>博1</t>
    </r>
    <r>
      <rPr>
        <sz val="12"/>
        <color rgb="FF000000"/>
        <rFont val="微软雅黑"/>
        <family val="2"/>
        <charset val="134"/>
      </rPr>
      <t>08</t>
    </r>
    <phoneticPr fontId="50" type="noConversion"/>
  </si>
  <si>
    <t>通选课</t>
    <phoneticPr fontId="50" type="noConversion"/>
  </si>
  <si>
    <t>中国传统法律文化</t>
    <phoneticPr fontId="50" type="noConversion"/>
  </si>
  <si>
    <t>A3202</t>
    <phoneticPr fontId="50" type="noConversion"/>
  </si>
  <si>
    <t>马建兴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</si>
</sst>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yyyy\-mm\-dd;@"/>
  </numFmts>
  <fonts count="53">
    <font>
      <sz val="11"/>
      <color theme="1"/>
      <name val="宋体"/>
      <family val="2"/>
      <charset val="134"/>
      <scheme val="minor"/>
    </font>
    <font>
      <b/>
      <sz val="12"/>
      <color indexed="8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Arial"/>
      <family val="3"/>
      <charset val="134"/>
    </font>
    <font>
      <sz val="11"/>
      <color rgb="FF000000"/>
      <name val="Arial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000000"/>
      <name val="Arial"/>
      <family val="2"/>
    </font>
    <font>
      <sz val="10"/>
      <color rgb="FF000000"/>
      <name val="微软雅黑"/>
      <family val="3"/>
      <charset val="134"/>
    </font>
    <font>
      <sz val="10"/>
      <color rgb="FF000000"/>
      <name val="宋体"/>
      <family val="2"/>
      <charset val="134"/>
      <scheme val="minor"/>
    </font>
    <font>
      <sz val="12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9"/>
      <color theme="1"/>
      <name val="宋体"/>
      <family val="2"/>
      <scheme val="minor"/>
    </font>
    <font>
      <sz val="9"/>
      <name val="宋体"/>
      <family val="3"/>
      <charset val="134"/>
    </font>
    <font>
      <sz val="10"/>
      <name val="Arial"/>
      <family val="3"/>
      <charset val="134"/>
    </font>
    <font>
      <sz val="10"/>
      <color theme="1"/>
      <name val="Arial"/>
      <family val="2"/>
    </font>
    <font>
      <sz val="11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sz val="10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sz val="10"/>
      <name val="Calibri"/>
      <family val="2"/>
    </font>
    <font>
      <sz val="10"/>
      <color rgb="FF333333"/>
      <name val="宋体"/>
      <family val="3"/>
      <charset val="134"/>
    </font>
    <font>
      <b/>
      <sz val="12"/>
      <color indexed="8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1"/>
      <color theme="1"/>
      <name val="宋体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等线"/>
      <family val="3"/>
      <charset val="134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wrapText="1" shrinkToFit="1"/>
    </xf>
    <xf numFmtId="14" fontId="1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176" fontId="5" fillId="3" borderId="1" xfId="0" applyNumberFormat="1" applyFont="1" applyFill="1" applyBorder="1" applyAlignment="1">
      <alignment horizontal="center" vertical="center" wrapText="1" shrinkToFit="1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wrapText="1" shrinkToFit="1"/>
    </xf>
    <xf numFmtId="177" fontId="15" fillId="3" borderId="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 vertical="center" shrinkToFit="1"/>
    </xf>
    <xf numFmtId="177" fontId="15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76" fontId="5" fillId="4" borderId="2" xfId="0" applyNumberFormat="1" applyFont="1" applyFill="1" applyBorder="1" applyAlignment="1">
      <alignment horizontal="center" vertical="center" shrinkToFit="1"/>
    </xf>
    <xf numFmtId="177" fontId="15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177" fontId="20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8" fillId="2" borderId="2" xfId="0" applyFont="1" applyFill="1" applyBorder="1">
      <alignment vertical="center"/>
    </xf>
    <xf numFmtId="0" fontId="29" fillId="2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6" fillId="4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49" fontId="5" fillId="2" borderId="2" xfId="0" applyNumberFormat="1" applyFont="1" applyFill="1" applyBorder="1" applyAlignment="1">
      <alignment horizontal="center" vertical="center" wrapText="1" shrinkToFit="1"/>
    </xf>
    <xf numFmtId="0" fontId="31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3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37" fillId="2" borderId="2" xfId="0" applyNumberFormat="1" applyFont="1" applyFill="1" applyBorder="1" applyAlignment="1">
      <alignment horizontal="center" vertical="center" shrinkToFit="1"/>
    </xf>
    <xf numFmtId="0" fontId="38" fillId="2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49" fontId="5" fillId="4" borderId="2" xfId="0" applyNumberFormat="1" applyFont="1" applyFill="1" applyBorder="1" applyAlignment="1">
      <alignment horizontal="center" vertical="center" shrinkToFit="1"/>
    </xf>
    <xf numFmtId="14" fontId="5" fillId="2" borderId="2" xfId="0" applyNumberFormat="1" applyFont="1" applyFill="1" applyBorder="1" applyAlignment="1">
      <alignment horizontal="center" vertical="center" shrinkToFit="1"/>
    </xf>
    <xf numFmtId="177" fontId="45" fillId="4" borderId="4" xfId="0" applyNumberFormat="1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49" fontId="42" fillId="4" borderId="4" xfId="0" applyNumberFormat="1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vertical="center" wrapText="1"/>
    </xf>
    <xf numFmtId="0" fontId="46" fillId="4" borderId="4" xfId="0" applyFont="1" applyFill="1" applyBorder="1" applyAlignment="1">
      <alignment horizontal="center" wrapText="1"/>
    </xf>
    <xf numFmtId="176" fontId="49" fillId="4" borderId="4" xfId="0" applyNumberFormat="1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vertical="center" wrapText="1"/>
    </xf>
    <xf numFmtId="0" fontId="46" fillId="4" borderId="8" xfId="0" applyFont="1" applyFill="1" applyBorder="1" applyAlignment="1">
      <alignment horizontal="center" wrapText="1"/>
    </xf>
    <xf numFmtId="0" fontId="46" fillId="2" borderId="8" xfId="0" applyFont="1" applyFill="1" applyBorder="1" applyAlignment="1">
      <alignment horizontal="center" wrapText="1"/>
    </xf>
    <xf numFmtId="0" fontId="26" fillId="4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49" fontId="23" fillId="2" borderId="8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47" fillId="2" borderId="5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4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43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42" fillId="2" borderId="3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49" fontId="47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wrapText="1"/>
    </xf>
    <xf numFmtId="0" fontId="28" fillId="2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wrapText="1"/>
    </xf>
    <xf numFmtId="176" fontId="5" fillId="4" borderId="8" xfId="0" applyNumberFormat="1" applyFont="1" applyFill="1" applyBorder="1" applyAlignment="1">
      <alignment horizontal="center" vertical="center" wrapText="1" shrinkToFit="1"/>
    </xf>
    <xf numFmtId="177" fontId="15" fillId="4" borderId="8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 shrinkToFit="1"/>
    </xf>
    <xf numFmtId="0" fontId="28" fillId="2" borderId="8" xfId="0" applyFont="1" applyFill="1" applyBorder="1" applyAlignment="1">
      <alignment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0" fillId="4" borderId="8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19" fillId="4" borderId="8" xfId="0" applyFont="1" applyFill="1" applyBorder="1" applyAlignment="1">
      <alignment horizontal="center" wrapText="1"/>
    </xf>
    <xf numFmtId="0" fontId="19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 shrinkToFit="1"/>
    </xf>
    <xf numFmtId="177" fontId="15" fillId="2" borderId="8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 wrapText="1" shrinkToFit="1"/>
    </xf>
    <xf numFmtId="0" fontId="31" fillId="2" borderId="8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49" fontId="37" fillId="2" borderId="8" xfId="0" applyNumberFormat="1" applyFont="1" applyFill="1" applyBorder="1" applyAlignment="1">
      <alignment horizontal="center" vertical="center" wrapText="1" shrinkToFit="1"/>
    </xf>
    <xf numFmtId="0" fontId="38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4" borderId="8" xfId="0" applyFont="1" applyFill="1" applyBorder="1" applyAlignment="1">
      <alignment horizontal="center" vertical="center" wrapText="1" shrinkToFit="1"/>
    </xf>
    <xf numFmtId="49" fontId="5" fillId="4" borderId="8" xfId="0" applyNumberFormat="1" applyFont="1" applyFill="1" applyBorder="1" applyAlignment="1">
      <alignment horizontal="center" vertical="center" wrapText="1" shrinkToFit="1"/>
    </xf>
    <xf numFmtId="14" fontId="5" fillId="2" borderId="8" xfId="0" applyNumberFormat="1" applyFont="1" applyFill="1" applyBorder="1" applyAlignment="1">
      <alignment horizontal="center" vertical="center" wrapText="1" shrinkToFit="1"/>
    </xf>
    <xf numFmtId="49" fontId="5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176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6" fillId="4" borderId="6" xfId="0" applyFont="1" applyFill="1" applyBorder="1" applyAlignment="1">
      <alignment horizontal="center" wrapText="1"/>
    </xf>
    <xf numFmtId="177" fontId="45" fillId="4" borderId="6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wrapText="1"/>
    </xf>
    <xf numFmtId="0" fontId="42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176" fontId="5" fillId="5" borderId="1" xfId="0" applyNumberFormat="1" applyFont="1" applyFill="1" applyBorder="1" applyAlignment="1">
      <alignment horizontal="center" vertical="center" wrapText="1" shrinkToFit="1"/>
    </xf>
    <xf numFmtId="14" fontId="6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 shrinkToFit="1"/>
    </xf>
    <xf numFmtId="0" fontId="0" fillId="5" borderId="0" xfId="0" applyFill="1">
      <alignment vertical="center"/>
    </xf>
    <xf numFmtId="0" fontId="2" fillId="5" borderId="1" xfId="0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>
      <alignment vertical="center"/>
    </xf>
    <xf numFmtId="0" fontId="7" fillId="5" borderId="9" xfId="0" applyFont="1" applyFill="1" applyBorder="1">
      <alignment vertical="center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 shrinkToFit="1"/>
      <protection locked="0"/>
    </xf>
    <xf numFmtId="0" fontId="42" fillId="2" borderId="10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vertical="center" wrapText="1"/>
    </xf>
    <xf numFmtId="176" fontId="44" fillId="4" borderId="10" xfId="0" applyNumberFormat="1" applyFont="1" applyFill="1" applyBorder="1" applyAlignment="1">
      <alignment horizontal="center" vertical="center" wrapText="1"/>
    </xf>
    <xf numFmtId="0" fontId="45" fillId="4" borderId="10" xfId="0" applyFont="1" applyFill="1" applyBorder="1" applyAlignment="1">
      <alignment horizontal="center" vertical="center" wrapText="1"/>
    </xf>
    <xf numFmtId="49" fontId="42" fillId="4" borderId="10" xfId="0" applyNumberFormat="1" applyFont="1" applyFill="1" applyBorder="1" applyAlignment="1">
      <alignment horizontal="center" vertical="center" wrapText="1"/>
    </xf>
    <xf numFmtId="0" fontId="46" fillId="4" borderId="11" xfId="0" applyFont="1" applyFill="1" applyBorder="1" applyAlignment="1">
      <alignment horizontal="center" wrapText="1"/>
    </xf>
    <xf numFmtId="0" fontId="46" fillId="2" borderId="12" xfId="0" applyFont="1" applyFill="1" applyBorder="1" applyAlignment="1">
      <alignment horizontal="center" wrapText="1"/>
    </xf>
    <xf numFmtId="0" fontId="43" fillId="2" borderId="12" xfId="0" applyFont="1" applyFill="1" applyBorder="1" applyAlignment="1">
      <alignment vertical="center" wrapText="1"/>
    </xf>
    <xf numFmtId="49" fontId="41" fillId="2" borderId="1" xfId="0" applyNumberFormat="1" applyFont="1" applyFill="1" applyBorder="1" applyAlignment="1">
      <alignment horizontal="center" vertical="center" wrapText="1" shrinkToFit="1"/>
    </xf>
    <xf numFmtId="176" fontId="44" fillId="4" borderId="1" xfId="0" applyNumberFormat="1" applyFont="1" applyFill="1" applyBorder="1" applyAlignment="1">
      <alignment horizontal="center" vertical="center" wrapText="1"/>
    </xf>
    <xf numFmtId="177" fontId="45" fillId="4" borderId="1" xfId="0" applyNumberFormat="1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4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37"/>
  <sheetViews>
    <sheetView tabSelected="1" zoomScaleNormal="100" workbookViewId="0">
      <pane ySplit="1" topLeftCell="A2" activePane="bottomLeft" state="frozen"/>
      <selection pane="bottomLeft" activeCell="D12" sqref="D12"/>
    </sheetView>
  </sheetViews>
  <sheetFormatPr defaultColWidth="10" defaultRowHeight="15"/>
  <cols>
    <col min="1" max="1" width="3.08984375" style="168" customWidth="1"/>
    <col min="2" max="2" width="39.81640625" style="189" customWidth="1"/>
    <col min="3" max="3" width="5.6328125" style="190" customWidth="1"/>
    <col min="4" max="4" width="23.36328125" style="189" customWidth="1"/>
    <col min="5" max="5" width="6.1796875" style="191" customWidth="1"/>
    <col min="6" max="6" width="6.08984375" style="191" customWidth="1"/>
    <col min="7" max="7" width="14.6328125" style="192" bestFit="1" customWidth="1"/>
    <col min="8" max="8" width="7.90625" style="193" customWidth="1"/>
    <col min="9" max="9" width="16.54296875" style="193" customWidth="1"/>
    <col min="10" max="10" width="21" style="193" customWidth="1"/>
    <col min="11" max="11" width="6.81640625" style="193" customWidth="1"/>
    <col min="12" max="12" width="8.453125" style="188" bestFit="1" customWidth="1"/>
    <col min="13" max="21" width="10" style="136"/>
    <col min="22" max="16384" width="10" style="167"/>
  </cols>
  <sheetData>
    <row r="1" spans="1:12" s="147" customFormat="1" ht="30">
      <c r="A1" s="1" t="s">
        <v>0</v>
      </c>
      <c r="B1" s="1" t="s">
        <v>326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223" t="s">
        <v>10</v>
      </c>
      <c r="L1" s="1" t="s">
        <v>317</v>
      </c>
    </row>
    <row r="2" spans="1:12" s="136" customFormat="1" ht="16.5">
      <c r="A2" s="197">
        <v>1</v>
      </c>
      <c r="B2" s="229" t="s">
        <v>99</v>
      </c>
      <c r="C2" s="229">
        <v>10</v>
      </c>
      <c r="D2" s="229" t="s">
        <v>100</v>
      </c>
      <c r="E2" s="224">
        <v>11</v>
      </c>
      <c r="F2" s="224">
        <v>3</v>
      </c>
      <c r="G2" s="225">
        <v>45238</v>
      </c>
      <c r="H2" s="225" t="s">
        <v>22</v>
      </c>
      <c r="I2" s="225" t="s">
        <v>101</v>
      </c>
      <c r="J2" s="226" t="s">
        <v>102</v>
      </c>
      <c r="K2" s="196" t="s">
        <v>103</v>
      </c>
      <c r="L2" s="229" t="s">
        <v>104</v>
      </c>
    </row>
    <row r="3" spans="1:12" s="136" customFormat="1" ht="16.5">
      <c r="A3" s="197">
        <v>2</v>
      </c>
      <c r="B3" s="229" t="s">
        <v>105</v>
      </c>
      <c r="C3" s="229">
        <v>11</v>
      </c>
      <c r="D3" s="229" t="s">
        <v>100</v>
      </c>
      <c r="E3" s="224">
        <v>11</v>
      </c>
      <c r="F3" s="224">
        <v>3</v>
      </c>
      <c r="G3" s="225">
        <v>45238</v>
      </c>
      <c r="H3" s="225" t="s">
        <v>22</v>
      </c>
      <c r="I3" s="225" t="s">
        <v>101</v>
      </c>
      <c r="J3" s="226" t="s">
        <v>102</v>
      </c>
      <c r="K3" s="196" t="s">
        <v>103</v>
      </c>
      <c r="L3" s="229" t="s">
        <v>106</v>
      </c>
    </row>
    <row r="4" spans="1:12" s="136" customFormat="1" ht="16.5">
      <c r="A4" s="197">
        <v>3</v>
      </c>
      <c r="B4" s="229" t="s">
        <v>107</v>
      </c>
      <c r="C4" s="229" t="s">
        <v>108</v>
      </c>
      <c r="D4" s="229" t="s">
        <v>109</v>
      </c>
      <c r="E4" s="224">
        <v>12</v>
      </c>
      <c r="F4" s="224">
        <v>5</v>
      </c>
      <c r="G4" s="225">
        <v>45247</v>
      </c>
      <c r="H4" s="225" t="s">
        <v>96</v>
      </c>
      <c r="I4" s="225" t="s">
        <v>110</v>
      </c>
      <c r="J4" s="226" t="s">
        <v>110</v>
      </c>
      <c r="K4" s="196" t="s">
        <v>103</v>
      </c>
      <c r="L4" s="229" t="s">
        <v>111</v>
      </c>
    </row>
    <row r="5" spans="1:12" s="136" customFormat="1" ht="16.5">
      <c r="A5" s="197">
        <v>4</v>
      </c>
      <c r="B5" s="229" t="s">
        <v>115</v>
      </c>
      <c r="C5" s="229" t="s">
        <v>56</v>
      </c>
      <c r="D5" s="229" t="s">
        <v>116</v>
      </c>
      <c r="E5" s="224">
        <v>13</v>
      </c>
      <c r="F5" s="224">
        <v>5</v>
      </c>
      <c r="G5" s="225">
        <v>45254</v>
      </c>
      <c r="H5" s="225" t="s">
        <v>113</v>
      </c>
      <c r="I5" s="225" t="s">
        <v>117</v>
      </c>
      <c r="J5" s="226" t="s">
        <v>118</v>
      </c>
      <c r="K5" s="196" t="s">
        <v>103</v>
      </c>
      <c r="L5" s="229" t="s">
        <v>119</v>
      </c>
    </row>
    <row r="6" spans="1:12" s="136" customFormat="1" ht="16.5">
      <c r="A6" s="197">
        <v>5</v>
      </c>
      <c r="B6" s="229" t="s">
        <v>120</v>
      </c>
      <c r="C6" s="229" t="s">
        <v>121</v>
      </c>
      <c r="D6" s="229" t="s">
        <v>122</v>
      </c>
      <c r="E6" s="224">
        <v>14</v>
      </c>
      <c r="F6" s="224">
        <v>1</v>
      </c>
      <c r="G6" s="225">
        <v>45257</v>
      </c>
      <c r="H6" s="225" t="s">
        <v>96</v>
      </c>
      <c r="I6" s="225" t="s">
        <v>123</v>
      </c>
      <c r="J6" s="226" t="s">
        <v>102</v>
      </c>
      <c r="K6" s="196" t="s">
        <v>103</v>
      </c>
      <c r="L6" s="229" t="s">
        <v>124</v>
      </c>
    </row>
    <row r="7" spans="1:12" s="136" customFormat="1" ht="16.5">
      <c r="A7" s="197">
        <v>6</v>
      </c>
      <c r="B7" s="229" t="s">
        <v>125</v>
      </c>
      <c r="C7" s="229" t="s">
        <v>126</v>
      </c>
      <c r="D7" s="229" t="s">
        <v>122</v>
      </c>
      <c r="E7" s="224">
        <v>14</v>
      </c>
      <c r="F7" s="224">
        <v>1</v>
      </c>
      <c r="G7" s="225">
        <v>45257</v>
      </c>
      <c r="H7" s="225" t="s">
        <v>96</v>
      </c>
      <c r="I7" s="225" t="s">
        <v>123</v>
      </c>
      <c r="J7" s="226" t="s">
        <v>127</v>
      </c>
      <c r="K7" s="196" t="s">
        <v>103</v>
      </c>
      <c r="L7" s="229" t="s">
        <v>128</v>
      </c>
    </row>
    <row r="8" spans="1:12" s="136" customFormat="1" ht="25">
      <c r="A8" s="197">
        <v>7</v>
      </c>
      <c r="B8" s="229" t="s">
        <v>129</v>
      </c>
      <c r="C8" s="229" t="s">
        <v>130</v>
      </c>
      <c r="D8" s="229" t="s">
        <v>131</v>
      </c>
      <c r="E8" s="224">
        <v>14</v>
      </c>
      <c r="F8" s="224">
        <v>2</v>
      </c>
      <c r="G8" s="225">
        <v>45258</v>
      </c>
      <c r="H8" s="225" t="s">
        <v>96</v>
      </c>
      <c r="I8" s="225" t="s">
        <v>123</v>
      </c>
      <c r="J8" s="226">
        <v>340103</v>
      </c>
      <c r="K8" s="196" t="s">
        <v>103</v>
      </c>
      <c r="L8" s="230" t="s">
        <v>132</v>
      </c>
    </row>
    <row r="9" spans="1:12" s="136" customFormat="1" ht="16.5">
      <c r="A9" s="197">
        <v>8</v>
      </c>
      <c r="B9" s="229" t="s">
        <v>161</v>
      </c>
      <c r="C9" s="229">
        <v>38</v>
      </c>
      <c r="D9" s="229" t="s">
        <v>240</v>
      </c>
      <c r="E9" s="224">
        <v>14</v>
      </c>
      <c r="F9" s="224">
        <v>3</v>
      </c>
      <c r="G9" s="225">
        <v>45259</v>
      </c>
      <c r="H9" s="225" t="s">
        <v>113</v>
      </c>
      <c r="I9" s="225" t="s">
        <v>114</v>
      </c>
      <c r="J9" s="226" t="s">
        <v>134</v>
      </c>
      <c r="K9" s="196" t="s">
        <v>103</v>
      </c>
      <c r="L9" s="229" t="s">
        <v>293</v>
      </c>
    </row>
    <row r="10" spans="1:12" s="136" customFormat="1" ht="16.5">
      <c r="A10" s="197">
        <v>9</v>
      </c>
      <c r="B10" s="229" t="s">
        <v>107</v>
      </c>
      <c r="C10" s="229" t="s">
        <v>121</v>
      </c>
      <c r="D10" s="229" t="s">
        <v>133</v>
      </c>
      <c r="E10" s="224">
        <v>14</v>
      </c>
      <c r="F10" s="224">
        <v>4</v>
      </c>
      <c r="G10" s="225">
        <v>45260</v>
      </c>
      <c r="H10" s="225" t="s">
        <v>96</v>
      </c>
      <c r="I10" s="225" t="s">
        <v>97</v>
      </c>
      <c r="J10" s="226" t="s">
        <v>134</v>
      </c>
      <c r="K10" s="196" t="s">
        <v>103</v>
      </c>
      <c r="L10" s="229" t="s">
        <v>135</v>
      </c>
    </row>
    <row r="11" spans="1:12" s="136" customFormat="1" ht="16.5">
      <c r="A11" s="197">
        <v>10</v>
      </c>
      <c r="B11" s="229" t="s">
        <v>142</v>
      </c>
      <c r="C11" s="229" t="s">
        <v>121</v>
      </c>
      <c r="D11" s="229" t="s">
        <v>143</v>
      </c>
      <c r="E11" s="224">
        <v>15</v>
      </c>
      <c r="F11" s="224">
        <v>3</v>
      </c>
      <c r="G11" s="225">
        <v>45266</v>
      </c>
      <c r="H11" s="225" t="s">
        <v>22</v>
      </c>
      <c r="I11" s="225" t="s">
        <v>101</v>
      </c>
      <c r="J11" s="226">
        <v>330402</v>
      </c>
      <c r="K11" s="196" t="s">
        <v>103</v>
      </c>
      <c r="L11" s="229" t="s">
        <v>144</v>
      </c>
    </row>
    <row r="12" spans="1:12" s="136" customFormat="1" ht="16.5">
      <c r="A12" s="197">
        <v>11</v>
      </c>
      <c r="B12" s="229" t="s">
        <v>145</v>
      </c>
      <c r="C12" s="229" t="s">
        <v>146</v>
      </c>
      <c r="D12" s="229" t="s">
        <v>143</v>
      </c>
      <c r="E12" s="224">
        <v>15</v>
      </c>
      <c r="F12" s="224">
        <v>3</v>
      </c>
      <c r="G12" s="225">
        <v>45266</v>
      </c>
      <c r="H12" s="225" t="s">
        <v>22</v>
      </c>
      <c r="I12" s="225" t="s">
        <v>101</v>
      </c>
      <c r="J12" s="226">
        <v>330404</v>
      </c>
      <c r="K12" s="196" t="s">
        <v>103</v>
      </c>
      <c r="L12" s="229" t="s">
        <v>147</v>
      </c>
    </row>
    <row r="13" spans="1:12" s="136" customFormat="1" ht="16.5">
      <c r="A13" s="197">
        <v>12</v>
      </c>
      <c r="B13" s="229" t="s">
        <v>107</v>
      </c>
      <c r="C13" s="229" t="s">
        <v>150</v>
      </c>
      <c r="D13" s="229" t="s">
        <v>151</v>
      </c>
      <c r="E13" s="224">
        <v>15</v>
      </c>
      <c r="F13" s="224">
        <v>4</v>
      </c>
      <c r="G13" s="225">
        <v>45267</v>
      </c>
      <c r="H13" s="225" t="s">
        <v>96</v>
      </c>
      <c r="I13" s="225" t="s">
        <v>123</v>
      </c>
      <c r="J13" s="226" t="s">
        <v>134</v>
      </c>
      <c r="K13" s="196" t="s">
        <v>103</v>
      </c>
      <c r="L13" s="229" t="s">
        <v>292</v>
      </c>
    </row>
    <row r="14" spans="1:12" s="136" customFormat="1" ht="16.5">
      <c r="A14" s="197">
        <v>13</v>
      </c>
      <c r="B14" s="229" t="s">
        <v>115</v>
      </c>
      <c r="C14" s="229" t="s">
        <v>56</v>
      </c>
      <c r="D14" s="229" t="s">
        <v>140</v>
      </c>
      <c r="E14" s="224">
        <v>16</v>
      </c>
      <c r="F14" s="224">
        <v>2</v>
      </c>
      <c r="G14" s="225">
        <v>45272</v>
      </c>
      <c r="H14" s="225" t="s">
        <v>22</v>
      </c>
      <c r="I14" s="225" t="s">
        <v>141</v>
      </c>
      <c r="J14" s="227" t="s">
        <v>329</v>
      </c>
      <c r="K14" s="196" t="s">
        <v>103</v>
      </c>
      <c r="L14" s="229" t="s">
        <v>324</v>
      </c>
    </row>
    <row r="15" spans="1:12" s="136" customFormat="1" ht="16.5">
      <c r="A15" s="197">
        <v>14</v>
      </c>
      <c r="B15" s="229" t="s">
        <v>152</v>
      </c>
      <c r="C15" s="229" t="s">
        <v>69</v>
      </c>
      <c r="D15" s="229" t="s">
        <v>153</v>
      </c>
      <c r="E15" s="224">
        <v>16</v>
      </c>
      <c r="F15" s="224">
        <v>2</v>
      </c>
      <c r="G15" s="225">
        <v>45272</v>
      </c>
      <c r="H15" s="225" t="s">
        <v>22</v>
      </c>
      <c r="I15" s="225" t="s">
        <v>101</v>
      </c>
      <c r="J15" s="226" t="s">
        <v>134</v>
      </c>
      <c r="K15" s="196" t="s">
        <v>103</v>
      </c>
      <c r="L15" s="229" t="s">
        <v>154</v>
      </c>
    </row>
    <row r="16" spans="1:12" s="136" customFormat="1" ht="16.5">
      <c r="A16" s="197">
        <v>15</v>
      </c>
      <c r="B16" s="229" t="s">
        <v>241</v>
      </c>
      <c r="C16" s="229" t="s">
        <v>70</v>
      </c>
      <c r="D16" s="229" t="s">
        <v>242</v>
      </c>
      <c r="E16" s="224">
        <v>16</v>
      </c>
      <c r="F16" s="224">
        <v>2</v>
      </c>
      <c r="G16" s="225">
        <v>45272</v>
      </c>
      <c r="H16" s="225" t="s">
        <v>22</v>
      </c>
      <c r="I16" s="225" t="s">
        <v>101</v>
      </c>
      <c r="J16" s="227" t="s">
        <v>328</v>
      </c>
      <c r="K16" s="196" t="s">
        <v>103</v>
      </c>
      <c r="L16" s="229" t="s">
        <v>243</v>
      </c>
    </row>
    <row r="17" spans="1:12" s="136" customFormat="1" ht="16.5">
      <c r="A17" s="197">
        <v>16</v>
      </c>
      <c r="B17" s="229" t="s">
        <v>244</v>
      </c>
      <c r="C17" s="229" t="s">
        <v>70</v>
      </c>
      <c r="D17" s="229" t="s">
        <v>242</v>
      </c>
      <c r="E17" s="224">
        <v>16</v>
      </c>
      <c r="F17" s="224">
        <v>2</v>
      </c>
      <c r="G17" s="225">
        <v>45272</v>
      </c>
      <c r="H17" s="225" t="s">
        <v>22</v>
      </c>
      <c r="I17" s="225" t="s">
        <v>101</v>
      </c>
      <c r="J17" s="227" t="s">
        <v>327</v>
      </c>
      <c r="K17" s="196" t="s">
        <v>103</v>
      </c>
      <c r="L17" s="229" t="s">
        <v>245</v>
      </c>
    </row>
    <row r="18" spans="1:12" s="136" customFormat="1" ht="16.5">
      <c r="A18" s="197">
        <v>17</v>
      </c>
      <c r="B18" s="229" t="s">
        <v>125</v>
      </c>
      <c r="C18" s="229" t="s">
        <v>155</v>
      </c>
      <c r="D18" s="229" t="s">
        <v>156</v>
      </c>
      <c r="E18" s="224">
        <v>16</v>
      </c>
      <c r="F18" s="224">
        <v>3</v>
      </c>
      <c r="G18" s="225">
        <v>45273</v>
      </c>
      <c r="H18" s="225" t="s">
        <v>22</v>
      </c>
      <c r="I18" s="225" t="s">
        <v>101</v>
      </c>
      <c r="J18" s="226">
        <v>330303</v>
      </c>
      <c r="K18" s="196" t="s">
        <v>103</v>
      </c>
      <c r="L18" s="229" t="s">
        <v>157</v>
      </c>
    </row>
    <row r="19" spans="1:12" s="136" customFormat="1" ht="16.5">
      <c r="A19" s="197">
        <v>18</v>
      </c>
      <c r="B19" s="229" t="s">
        <v>120</v>
      </c>
      <c r="C19" s="229" t="s">
        <v>158</v>
      </c>
      <c r="D19" s="229" t="s">
        <v>156</v>
      </c>
      <c r="E19" s="224">
        <v>16</v>
      </c>
      <c r="F19" s="224">
        <v>3</v>
      </c>
      <c r="G19" s="225">
        <v>45273</v>
      </c>
      <c r="H19" s="225" t="s">
        <v>22</v>
      </c>
      <c r="I19" s="225" t="s">
        <v>101</v>
      </c>
      <c r="J19" s="226">
        <v>330304</v>
      </c>
      <c r="K19" s="196" t="s">
        <v>103</v>
      </c>
      <c r="L19" s="229" t="s">
        <v>159</v>
      </c>
    </row>
    <row r="20" spans="1:12" s="136" customFormat="1" ht="37.5">
      <c r="A20" s="197">
        <v>19</v>
      </c>
      <c r="B20" s="229" t="s">
        <v>136</v>
      </c>
      <c r="C20" s="229" t="s">
        <v>137</v>
      </c>
      <c r="D20" s="229" t="s">
        <v>138</v>
      </c>
      <c r="E20" s="224">
        <v>16</v>
      </c>
      <c r="F20" s="224">
        <v>3</v>
      </c>
      <c r="G20" s="225">
        <v>45273</v>
      </c>
      <c r="H20" s="225" t="s">
        <v>96</v>
      </c>
      <c r="I20" s="225" t="s">
        <v>123</v>
      </c>
      <c r="J20" s="227" t="s">
        <v>325</v>
      </c>
      <c r="K20" s="196" t="s">
        <v>103</v>
      </c>
      <c r="L20" s="229" t="s">
        <v>139</v>
      </c>
    </row>
    <row r="21" spans="1:12" s="136" customFormat="1" ht="16.5">
      <c r="A21" s="197">
        <v>20</v>
      </c>
      <c r="B21" s="229" t="s">
        <v>161</v>
      </c>
      <c r="C21" s="229" t="s">
        <v>162</v>
      </c>
      <c r="D21" s="229" t="s">
        <v>163</v>
      </c>
      <c r="E21" s="224">
        <v>16</v>
      </c>
      <c r="F21" s="224">
        <v>4</v>
      </c>
      <c r="G21" s="225">
        <v>45274</v>
      </c>
      <c r="H21" s="225" t="s">
        <v>22</v>
      </c>
      <c r="I21" s="225" t="s">
        <v>101</v>
      </c>
      <c r="J21" s="226" t="s">
        <v>164</v>
      </c>
      <c r="K21" s="196" t="s">
        <v>103</v>
      </c>
      <c r="L21" s="229" t="s">
        <v>165</v>
      </c>
    </row>
    <row r="22" spans="1:12" s="136" customFormat="1" ht="16.5">
      <c r="A22" s="197">
        <v>21</v>
      </c>
      <c r="B22" s="229" t="s">
        <v>115</v>
      </c>
      <c r="C22" s="229" t="s">
        <v>56</v>
      </c>
      <c r="D22" s="229" t="s">
        <v>148</v>
      </c>
      <c r="E22" s="224">
        <v>16</v>
      </c>
      <c r="F22" s="224">
        <v>3</v>
      </c>
      <c r="G22" s="225">
        <v>45273</v>
      </c>
      <c r="H22" s="225" t="s">
        <v>96</v>
      </c>
      <c r="I22" s="225" t="s">
        <v>123</v>
      </c>
      <c r="J22" s="228" t="s">
        <v>330</v>
      </c>
      <c r="K22" s="196" t="s">
        <v>103</v>
      </c>
      <c r="L22" s="229" t="s">
        <v>149</v>
      </c>
    </row>
    <row r="23" spans="1:12" s="136" customFormat="1" ht="16.5">
      <c r="A23" s="197">
        <v>22</v>
      </c>
      <c r="B23" s="229" t="s">
        <v>166</v>
      </c>
      <c r="C23" s="229" t="s">
        <v>167</v>
      </c>
      <c r="D23" s="229" t="s">
        <v>168</v>
      </c>
      <c r="E23" s="224">
        <v>17</v>
      </c>
      <c r="F23" s="224">
        <v>2</v>
      </c>
      <c r="G23" s="225">
        <v>45279</v>
      </c>
      <c r="H23" s="225" t="s">
        <v>22</v>
      </c>
      <c r="I23" s="225" t="s">
        <v>23</v>
      </c>
      <c r="J23" s="226">
        <v>330403</v>
      </c>
      <c r="K23" s="196" t="s">
        <v>103</v>
      </c>
      <c r="L23" s="229" t="s">
        <v>169</v>
      </c>
    </row>
    <row r="24" spans="1:12" s="136" customFormat="1" ht="16.5">
      <c r="A24" s="197">
        <v>23</v>
      </c>
      <c r="B24" s="229" t="s">
        <v>170</v>
      </c>
      <c r="C24" s="229" t="s">
        <v>171</v>
      </c>
      <c r="D24" s="229" t="s">
        <v>168</v>
      </c>
      <c r="E24" s="224">
        <v>17</v>
      </c>
      <c r="F24" s="224">
        <v>2</v>
      </c>
      <c r="G24" s="225">
        <v>45279</v>
      </c>
      <c r="H24" s="225" t="s">
        <v>22</v>
      </c>
      <c r="I24" s="225" t="s">
        <v>23</v>
      </c>
      <c r="J24" s="226">
        <v>330404</v>
      </c>
      <c r="K24" s="196" t="s">
        <v>103</v>
      </c>
      <c r="L24" s="229" t="s">
        <v>169</v>
      </c>
    </row>
    <row r="25" spans="1:12" s="136" customFormat="1" ht="16.5">
      <c r="A25" s="197">
        <v>24</v>
      </c>
      <c r="B25" s="229" t="s">
        <v>107</v>
      </c>
      <c r="C25" s="229" t="s">
        <v>172</v>
      </c>
      <c r="D25" s="229" t="s">
        <v>168</v>
      </c>
      <c r="E25" s="224">
        <v>17</v>
      </c>
      <c r="F25" s="224">
        <v>2</v>
      </c>
      <c r="G25" s="225">
        <v>45279</v>
      </c>
      <c r="H25" s="225" t="s">
        <v>22</v>
      </c>
      <c r="I25" s="225" t="s">
        <v>23</v>
      </c>
      <c r="J25" s="226">
        <v>330402</v>
      </c>
      <c r="K25" s="196" t="s">
        <v>103</v>
      </c>
      <c r="L25" s="229" t="s">
        <v>135</v>
      </c>
    </row>
    <row r="26" spans="1:12" s="136" customFormat="1" ht="16.5">
      <c r="A26" s="197">
        <v>25</v>
      </c>
      <c r="B26" s="229" t="s">
        <v>170</v>
      </c>
      <c r="C26" s="229" t="s">
        <v>172</v>
      </c>
      <c r="D26" s="229" t="s">
        <v>173</v>
      </c>
      <c r="E26" s="224">
        <v>17</v>
      </c>
      <c r="F26" s="224">
        <v>3</v>
      </c>
      <c r="G26" s="225">
        <v>45280</v>
      </c>
      <c r="H26" s="225" t="s">
        <v>22</v>
      </c>
      <c r="I26" s="225" t="s">
        <v>23</v>
      </c>
      <c r="J26" s="226">
        <v>330403</v>
      </c>
      <c r="K26" s="196" t="s">
        <v>103</v>
      </c>
      <c r="L26" s="229" t="s">
        <v>174</v>
      </c>
    </row>
    <row r="27" spans="1:12" s="136" customFormat="1" ht="25">
      <c r="A27" s="197">
        <v>26</v>
      </c>
      <c r="B27" s="229" t="s">
        <v>175</v>
      </c>
      <c r="C27" s="229" t="s">
        <v>176</v>
      </c>
      <c r="D27" s="229" t="s">
        <v>173</v>
      </c>
      <c r="E27" s="224">
        <v>17</v>
      </c>
      <c r="F27" s="224">
        <v>3</v>
      </c>
      <c r="G27" s="225">
        <v>45280</v>
      </c>
      <c r="H27" s="225" t="s">
        <v>22</v>
      </c>
      <c r="I27" s="225" t="s">
        <v>23</v>
      </c>
      <c r="J27" s="226">
        <v>330204</v>
      </c>
      <c r="K27" s="196" t="s">
        <v>103</v>
      </c>
      <c r="L27" s="229" t="s">
        <v>177</v>
      </c>
    </row>
    <row r="28" spans="1:12" s="136" customFormat="1" ht="25">
      <c r="A28" s="197">
        <v>27</v>
      </c>
      <c r="B28" s="229" t="s">
        <v>179</v>
      </c>
      <c r="C28" s="229" t="s">
        <v>180</v>
      </c>
      <c r="D28" s="229" t="s">
        <v>181</v>
      </c>
      <c r="E28" s="224">
        <v>17</v>
      </c>
      <c r="F28" s="224">
        <v>4</v>
      </c>
      <c r="G28" s="225">
        <v>45281</v>
      </c>
      <c r="H28" s="225" t="s">
        <v>22</v>
      </c>
      <c r="I28" s="225" t="s">
        <v>23</v>
      </c>
      <c r="J28" s="226" t="s">
        <v>182</v>
      </c>
      <c r="K28" s="196" t="s">
        <v>103</v>
      </c>
      <c r="L28" s="229" t="s">
        <v>183</v>
      </c>
    </row>
    <row r="29" spans="1:12" s="136" customFormat="1" ht="16.5">
      <c r="A29" s="197">
        <v>28</v>
      </c>
      <c r="B29" s="229" t="s">
        <v>107</v>
      </c>
      <c r="C29" s="229" t="s">
        <v>40</v>
      </c>
      <c r="D29" s="229" t="s">
        <v>181</v>
      </c>
      <c r="E29" s="224">
        <v>17</v>
      </c>
      <c r="F29" s="224">
        <v>4</v>
      </c>
      <c r="G29" s="225">
        <v>45281</v>
      </c>
      <c r="H29" s="225" t="s">
        <v>22</v>
      </c>
      <c r="I29" s="225" t="s">
        <v>23</v>
      </c>
      <c r="J29" s="226" t="s">
        <v>184</v>
      </c>
      <c r="K29" s="196" t="s">
        <v>103</v>
      </c>
      <c r="L29" s="229" t="s">
        <v>147</v>
      </c>
    </row>
    <row r="30" spans="1:12" s="136" customFormat="1" ht="16.5">
      <c r="A30" s="197">
        <v>29</v>
      </c>
      <c r="B30" s="229" t="s">
        <v>185</v>
      </c>
      <c r="C30" s="229" t="s">
        <v>186</v>
      </c>
      <c r="D30" s="229" t="s">
        <v>187</v>
      </c>
      <c r="E30" s="224">
        <v>17</v>
      </c>
      <c r="F30" s="224">
        <v>4</v>
      </c>
      <c r="G30" s="225">
        <v>45281</v>
      </c>
      <c r="H30" s="225" t="s">
        <v>96</v>
      </c>
      <c r="I30" s="225" t="s">
        <v>97</v>
      </c>
      <c r="J30" s="226" t="s">
        <v>188</v>
      </c>
      <c r="K30" s="196" t="s">
        <v>103</v>
      </c>
      <c r="L30" s="229" t="s">
        <v>189</v>
      </c>
    </row>
    <row r="31" spans="1:12" s="136" customFormat="1" ht="16.5">
      <c r="A31" s="197">
        <v>30</v>
      </c>
      <c r="B31" s="229" t="s">
        <v>190</v>
      </c>
      <c r="C31" s="229" t="s">
        <v>191</v>
      </c>
      <c r="D31" s="229" t="s">
        <v>187</v>
      </c>
      <c r="E31" s="224">
        <v>17</v>
      </c>
      <c r="F31" s="224">
        <v>4</v>
      </c>
      <c r="G31" s="225">
        <v>45281</v>
      </c>
      <c r="H31" s="225" t="s">
        <v>96</v>
      </c>
      <c r="I31" s="225" t="s">
        <v>97</v>
      </c>
      <c r="J31" s="226" t="s">
        <v>192</v>
      </c>
      <c r="K31" s="196" t="s">
        <v>103</v>
      </c>
      <c r="L31" s="229" t="s">
        <v>147</v>
      </c>
    </row>
    <row r="32" spans="1:12" s="136" customFormat="1" ht="16.5">
      <c r="A32" s="197">
        <v>31</v>
      </c>
      <c r="B32" s="229" t="s">
        <v>170</v>
      </c>
      <c r="C32" s="229" t="s">
        <v>70</v>
      </c>
      <c r="D32" s="229" t="s">
        <v>193</v>
      </c>
      <c r="E32" s="224">
        <v>17</v>
      </c>
      <c r="F32" s="224">
        <v>4</v>
      </c>
      <c r="G32" s="225">
        <v>45281</v>
      </c>
      <c r="H32" s="225" t="s">
        <v>96</v>
      </c>
      <c r="I32" s="225" t="s">
        <v>97</v>
      </c>
      <c r="J32" s="226" t="s">
        <v>194</v>
      </c>
      <c r="K32" s="196" t="s">
        <v>103</v>
      </c>
      <c r="L32" s="229" t="s">
        <v>195</v>
      </c>
    </row>
    <row r="33" spans="1:12" s="136" customFormat="1" ht="16.5">
      <c r="A33" s="197">
        <v>32</v>
      </c>
      <c r="B33" s="229" t="s">
        <v>166</v>
      </c>
      <c r="C33" s="229" t="s">
        <v>196</v>
      </c>
      <c r="D33" s="229" t="s">
        <v>193</v>
      </c>
      <c r="E33" s="224">
        <v>17</v>
      </c>
      <c r="F33" s="224">
        <v>4</v>
      </c>
      <c r="G33" s="225">
        <v>45281</v>
      </c>
      <c r="H33" s="225" t="s">
        <v>96</v>
      </c>
      <c r="I33" s="225" t="s">
        <v>97</v>
      </c>
      <c r="J33" s="226" t="s">
        <v>197</v>
      </c>
      <c r="K33" s="196" t="s">
        <v>103</v>
      </c>
      <c r="L33" s="229" t="s">
        <v>198</v>
      </c>
    </row>
    <row r="34" spans="1:12" s="136" customFormat="1" ht="16.5">
      <c r="A34" s="197">
        <v>33</v>
      </c>
      <c r="B34" s="229" t="s">
        <v>115</v>
      </c>
      <c r="C34" s="229" t="s">
        <v>20</v>
      </c>
      <c r="D34" s="229" t="s">
        <v>199</v>
      </c>
      <c r="E34" s="224">
        <v>17</v>
      </c>
      <c r="F34" s="224">
        <v>4</v>
      </c>
      <c r="G34" s="225">
        <v>45281</v>
      </c>
      <c r="H34" s="225" t="s">
        <v>96</v>
      </c>
      <c r="I34" s="225" t="s">
        <v>97</v>
      </c>
      <c r="J34" s="227" t="s">
        <v>302</v>
      </c>
      <c r="K34" s="196" t="s">
        <v>103</v>
      </c>
      <c r="L34" s="229" t="s">
        <v>183</v>
      </c>
    </row>
    <row r="35" spans="1:12" s="136" customFormat="1" ht="16.5">
      <c r="A35" s="197">
        <v>34</v>
      </c>
      <c r="B35" s="229" t="s">
        <v>200</v>
      </c>
      <c r="C35" s="229" t="s">
        <v>178</v>
      </c>
      <c r="D35" s="229" t="s">
        <v>201</v>
      </c>
      <c r="E35" s="224">
        <v>17</v>
      </c>
      <c r="F35" s="224">
        <v>5</v>
      </c>
      <c r="G35" s="225">
        <v>45282</v>
      </c>
      <c r="H35" s="225" t="s">
        <v>22</v>
      </c>
      <c r="I35" s="225" t="s">
        <v>23</v>
      </c>
      <c r="J35" s="226">
        <v>330403</v>
      </c>
      <c r="K35" s="196" t="s">
        <v>103</v>
      </c>
      <c r="L35" s="229" t="s">
        <v>202</v>
      </c>
    </row>
    <row r="36" spans="1:12" s="136" customFormat="1" ht="16.5">
      <c r="A36" s="197">
        <v>35</v>
      </c>
      <c r="B36" s="229" t="s">
        <v>145</v>
      </c>
      <c r="C36" s="229" t="s">
        <v>203</v>
      </c>
      <c r="D36" s="229" t="s">
        <v>201</v>
      </c>
      <c r="E36" s="224">
        <v>17</v>
      </c>
      <c r="F36" s="224">
        <v>5</v>
      </c>
      <c r="G36" s="225">
        <v>45282</v>
      </c>
      <c r="H36" s="225" t="s">
        <v>22</v>
      </c>
      <c r="I36" s="225" t="s">
        <v>23</v>
      </c>
      <c r="J36" s="226">
        <v>330404</v>
      </c>
      <c r="K36" s="196" t="s">
        <v>103</v>
      </c>
      <c r="L36" s="229" t="s">
        <v>202</v>
      </c>
    </row>
    <row r="37" spans="1:12" s="136" customFormat="1" ht="16.5">
      <c r="A37" s="197">
        <v>36</v>
      </c>
      <c r="B37" s="229" t="s">
        <v>107</v>
      </c>
      <c r="C37" s="229" t="s">
        <v>75</v>
      </c>
      <c r="D37" s="229" t="s">
        <v>204</v>
      </c>
      <c r="E37" s="224">
        <v>18</v>
      </c>
      <c r="F37" s="224">
        <v>1</v>
      </c>
      <c r="G37" s="225">
        <v>45285</v>
      </c>
      <c r="H37" s="225" t="s">
        <v>22</v>
      </c>
      <c r="I37" s="225" t="s">
        <v>23</v>
      </c>
      <c r="J37" s="226">
        <v>330202</v>
      </c>
      <c r="K37" s="196" t="s">
        <v>103</v>
      </c>
      <c r="L37" s="229" t="s">
        <v>294</v>
      </c>
    </row>
    <row r="38" spans="1:12" s="136" customFormat="1" ht="25">
      <c r="A38" s="197">
        <v>37</v>
      </c>
      <c r="B38" s="229" t="s">
        <v>205</v>
      </c>
      <c r="C38" s="229" t="s">
        <v>206</v>
      </c>
      <c r="D38" s="229" t="s">
        <v>207</v>
      </c>
      <c r="E38" s="224">
        <v>18</v>
      </c>
      <c r="F38" s="224">
        <v>1</v>
      </c>
      <c r="G38" s="225">
        <v>45285</v>
      </c>
      <c r="H38" s="225" t="s">
        <v>113</v>
      </c>
      <c r="I38" s="225" t="s">
        <v>114</v>
      </c>
      <c r="J38" s="226">
        <v>330203</v>
      </c>
      <c r="K38" s="196" t="s">
        <v>103</v>
      </c>
      <c r="L38" s="229" t="s">
        <v>208</v>
      </c>
    </row>
    <row r="39" spans="1:12" s="136" customFormat="1" ht="16.5">
      <c r="A39" s="197">
        <v>38</v>
      </c>
      <c r="B39" s="229" t="s">
        <v>185</v>
      </c>
      <c r="C39" s="229" t="s">
        <v>186</v>
      </c>
      <c r="D39" s="229" t="s">
        <v>209</v>
      </c>
      <c r="E39" s="224">
        <v>18</v>
      </c>
      <c r="F39" s="224">
        <v>1</v>
      </c>
      <c r="G39" s="225">
        <v>45285</v>
      </c>
      <c r="H39" s="225" t="s">
        <v>22</v>
      </c>
      <c r="I39" s="225" t="s">
        <v>23</v>
      </c>
      <c r="J39" s="226" t="s">
        <v>210</v>
      </c>
      <c r="K39" s="196" t="s">
        <v>103</v>
      </c>
      <c r="L39" s="229" t="s">
        <v>211</v>
      </c>
    </row>
    <row r="40" spans="1:12" s="136" customFormat="1" ht="16.5">
      <c r="A40" s="197">
        <v>39</v>
      </c>
      <c r="B40" s="229" t="s">
        <v>190</v>
      </c>
      <c r="C40" s="229" t="s">
        <v>160</v>
      </c>
      <c r="D40" s="229" t="s">
        <v>209</v>
      </c>
      <c r="E40" s="224">
        <v>18</v>
      </c>
      <c r="F40" s="224">
        <v>1</v>
      </c>
      <c r="G40" s="225">
        <v>45285</v>
      </c>
      <c r="H40" s="225" t="s">
        <v>22</v>
      </c>
      <c r="I40" s="225" t="s">
        <v>23</v>
      </c>
      <c r="J40" s="226" t="s">
        <v>210</v>
      </c>
      <c r="K40" s="196" t="s">
        <v>103</v>
      </c>
      <c r="L40" s="229" t="s">
        <v>212</v>
      </c>
    </row>
    <row r="41" spans="1:12" s="136" customFormat="1" ht="16.5">
      <c r="A41" s="197">
        <v>40</v>
      </c>
      <c r="B41" s="229" t="s">
        <v>152</v>
      </c>
      <c r="C41" s="229" t="s">
        <v>33</v>
      </c>
      <c r="D41" s="229" t="s">
        <v>209</v>
      </c>
      <c r="E41" s="224">
        <v>18</v>
      </c>
      <c r="F41" s="224">
        <v>1</v>
      </c>
      <c r="G41" s="225">
        <v>45285</v>
      </c>
      <c r="H41" s="225" t="s">
        <v>22</v>
      </c>
      <c r="I41" s="225" t="s">
        <v>23</v>
      </c>
      <c r="J41" s="226" t="s">
        <v>213</v>
      </c>
      <c r="K41" s="196" t="s">
        <v>103</v>
      </c>
      <c r="L41" s="229" t="s">
        <v>214</v>
      </c>
    </row>
    <row r="42" spans="1:12" s="136" customFormat="1" ht="16.5">
      <c r="A42" s="197">
        <v>41</v>
      </c>
      <c r="B42" s="229" t="s">
        <v>190</v>
      </c>
      <c r="C42" s="229" t="s">
        <v>215</v>
      </c>
      <c r="D42" s="229" t="s">
        <v>216</v>
      </c>
      <c r="E42" s="224">
        <v>18</v>
      </c>
      <c r="F42" s="224">
        <v>4</v>
      </c>
      <c r="G42" s="225">
        <v>45288</v>
      </c>
      <c r="H42" s="225" t="s">
        <v>22</v>
      </c>
      <c r="I42" s="225" t="s">
        <v>23</v>
      </c>
      <c r="J42" s="226" t="s">
        <v>217</v>
      </c>
      <c r="K42" s="196" t="s">
        <v>103</v>
      </c>
      <c r="L42" s="229" t="s">
        <v>218</v>
      </c>
    </row>
    <row r="43" spans="1:12" s="136" customFormat="1" ht="16.5">
      <c r="A43" s="197">
        <v>42</v>
      </c>
      <c r="B43" s="229" t="s">
        <v>185</v>
      </c>
      <c r="C43" s="229" t="s">
        <v>191</v>
      </c>
      <c r="D43" s="229" t="s">
        <v>216</v>
      </c>
      <c r="E43" s="224">
        <v>18</v>
      </c>
      <c r="F43" s="224">
        <v>4</v>
      </c>
      <c r="G43" s="225">
        <v>45288</v>
      </c>
      <c r="H43" s="225" t="s">
        <v>22</v>
      </c>
      <c r="I43" s="225" t="s">
        <v>23</v>
      </c>
      <c r="J43" s="226" t="s">
        <v>219</v>
      </c>
      <c r="K43" s="196" t="s">
        <v>103</v>
      </c>
      <c r="L43" s="229" t="s">
        <v>218</v>
      </c>
    </row>
    <row r="44" spans="1:12" s="136" customFormat="1" ht="16.5">
      <c r="A44" s="197">
        <v>43</v>
      </c>
      <c r="B44" s="229" t="s">
        <v>152</v>
      </c>
      <c r="C44" s="229" t="s">
        <v>28</v>
      </c>
      <c r="D44" s="229" t="s">
        <v>216</v>
      </c>
      <c r="E44" s="224">
        <v>18</v>
      </c>
      <c r="F44" s="224">
        <v>4</v>
      </c>
      <c r="G44" s="225">
        <v>45288</v>
      </c>
      <c r="H44" s="225" t="s">
        <v>22</v>
      </c>
      <c r="I44" s="225" t="s">
        <v>23</v>
      </c>
      <c r="J44" s="226" t="s">
        <v>220</v>
      </c>
      <c r="K44" s="196" t="s">
        <v>103</v>
      </c>
      <c r="L44" s="229" t="s">
        <v>218</v>
      </c>
    </row>
    <row r="45" spans="1:12" s="136" customFormat="1" ht="16.5">
      <c r="A45" s="197">
        <v>44</v>
      </c>
      <c r="B45" s="229" t="s">
        <v>221</v>
      </c>
      <c r="C45" s="229" t="s">
        <v>56</v>
      </c>
      <c r="D45" s="229" t="s">
        <v>216</v>
      </c>
      <c r="E45" s="224">
        <v>18</v>
      </c>
      <c r="F45" s="224">
        <v>4</v>
      </c>
      <c r="G45" s="225">
        <v>45288</v>
      </c>
      <c r="H45" s="225" t="s">
        <v>22</v>
      </c>
      <c r="I45" s="225" t="s">
        <v>23</v>
      </c>
      <c r="J45" s="226" t="s">
        <v>222</v>
      </c>
      <c r="K45" s="196" t="s">
        <v>103</v>
      </c>
      <c r="L45" s="229" t="s">
        <v>218</v>
      </c>
    </row>
    <row r="46" spans="1:12" s="136" customFormat="1" ht="16.5">
      <c r="A46" s="197">
        <v>45</v>
      </c>
      <c r="B46" s="229" t="s">
        <v>223</v>
      </c>
      <c r="C46" s="229" t="s">
        <v>126</v>
      </c>
      <c r="D46" s="229" t="s">
        <v>216</v>
      </c>
      <c r="E46" s="224">
        <v>18</v>
      </c>
      <c r="F46" s="224">
        <v>4</v>
      </c>
      <c r="G46" s="225">
        <v>45288</v>
      </c>
      <c r="H46" s="225" t="s">
        <v>22</v>
      </c>
      <c r="I46" s="225" t="s">
        <v>23</v>
      </c>
      <c r="J46" s="226" t="s">
        <v>224</v>
      </c>
      <c r="K46" s="196" t="s">
        <v>103</v>
      </c>
      <c r="L46" s="229" t="s">
        <v>218</v>
      </c>
    </row>
    <row r="47" spans="1:12" s="136" customFormat="1" ht="16.5">
      <c r="A47" s="197">
        <v>46</v>
      </c>
      <c r="B47" s="229" t="s">
        <v>225</v>
      </c>
      <c r="C47" s="229" t="s">
        <v>42</v>
      </c>
      <c r="D47" s="229" t="s">
        <v>216</v>
      </c>
      <c r="E47" s="224">
        <v>18</v>
      </c>
      <c r="F47" s="224">
        <v>4</v>
      </c>
      <c r="G47" s="225">
        <v>45288</v>
      </c>
      <c r="H47" s="225" t="s">
        <v>22</v>
      </c>
      <c r="I47" s="225" t="s">
        <v>23</v>
      </c>
      <c r="J47" s="226" t="s">
        <v>226</v>
      </c>
      <c r="K47" s="196" t="s">
        <v>103</v>
      </c>
      <c r="L47" s="229" t="s">
        <v>218</v>
      </c>
    </row>
    <row r="48" spans="1:12" s="136" customFormat="1" ht="16.5">
      <c r="A48" s="197">
        <v>47</v>
      </c>
      <c r="B48" s="229" t="s">
        <v>115</v>
      </c>
      <c r="C48" s="229" t="s">
        <v>33</v>
      </c>
      <c r="D48" s="229" t="s">
        <v>227</v>
      </c>
      <c r="E48" s="224">
        <v>18</v>
      </c>
      <c r="F48" s="224">
        <v>2</v>
      </c>
      <c r="G48" s="225">
        <v>45286</v>
      </c>
      <c r="H48" s="225" t="s">
        <v>96</v>
      </c>
      <c r="I48" s="225" t="s">
        <v>97</v>
      </c>
      <c r="J48" s="226" t="s">
        <v>134</v>
      </c>
      <c r="K48" s="196" t="s">
        <v>103</v>
      </c>
      <c r="L48" s="229" t="s">
        <v>228</v>
      </c>
    </row>
    <row r="49" spans="1:21" s="136" customFormat="1" ht="16.5">
      <c r="A49" s="197">
        <v>48</v>
      </c>
      <c r="B49" s="229" t="s">
        <v>115</v>
      </c>
      <c r="C49" s="229" t="s">
        <v>215</v>
      </c>
      <c r="D49" s="229" t="s">
        <v>255</v>
      </c>
      <c r="E49" s="224">
        <v>18</v>
      </c>
      <c r="F49" s="224">
        <v>5</v>
      </c>
      <c r="G49" s="225">
        <v>45289</v>
      </c>
      <c r="H49" s="225" t="s">
        <v>22</v>
      </c>
      <c r="I49" s="225" t="s">
        <v>23</v>
      </c>
      <c r="J49" s="228" t="s">
        <v>331</v>
      </c>
      <c r="K49" s="196" t="s">
        <v>103</v>
      </c>
      <c r="L49" s="229" t="s">
        <v>256</v>
      </c>
    </row>
    <row r="50" spans="1:21" s="136" customFormat="1" ht="25">
      <c r="A50" s="197">
        <v>49</v>
      </c>
      <c r="B50" s="229" t="s">
        <v>229</v>
      </c>
      <c r="C50" s="229" t="s">
        <v>230</v>
      </c>
      <c r="D50" s="229" t="s">
        <v>231</v>
      </c>
      <c r="E50" s="224">
        <v>18</v>
      </c>
      <c r="F50" s="224">
        <v>5</v>
      </c>
      <c r="G50" s="225">
        <v>45289</v>
      </c>
      <c r="H50" s="225" t="s">
        <v>22</v>
      </c>
      <c r="I50" s="225" t="s">
        <v>23</v>
      </c>
      <c r="J50" s="226" t="s">
        <v>232</v>
      </c>
      <c r="K50" s="196" t="s">
        <v>103</v>
      </c>
      <c r="L50" s="229" t="s">
        <v>233</v>
      </c>
    </row>
    <row r="51" spans="1:21" s="136" customFormat="1" ht="25">
      <c r="A51" s="197">
        <v>50</v>
      </c>
      <c r="B51" s="229" t="s">
        <v>234</v>
      </c>
      <c r="C51" s="229" t="s">
        <v>235</v>
      </c>
      <c r="D51" s="229" t="s">
        <v>231</v>
      </c>
      <c r="E51" s="224">
        <v>18</v>
      </c>
      <c r="F51" s="224">
        <v>5</v>
      </c>
      <c r="G51" s="225">
        <v>45289</v>
      </c>
      <c r="H51" s="225" t="s">
        <v>22</v>
      </c>
      <c r="I51" s="225" t="s">
        <v>23</v>
      </c>
      <c r="J51" s="226" t="s">
        <v>236</v>
      </c>
      <c r="K51" s="196" t="s">
        <v>103</v>
      </c>
      <c r="L51" s="229" t="s">
        <v>237</v>
      </c>
    </row>
    <row r="52" spans="1:21" s="136" customFormat="1" ht="16.5">
      <c r="A52" s="197">
        <v>51</v>
      </c>
      <c r="B52" s="229" t="s">
        <v>115</v>
      </c>
      <c r="C52" s="229" t="s">
        <v>20</v>
      </c>
      <c r="D52" s="229" t="s">
        <v>238</v>
      </c>
      <c r="E52" s="224">
        <v>19</v>
      </c>
      <c r="F52" s="224">
        <v>2</v>
      </c>
      <c r="G52" s="225">
        <v>45293</v>
      </c>
      <c r="H52" s="225" t="s">
        <v>96</v>
      </c>
      <c r="I52" s="225" t="s">
        <v>97</v>
      </c>
      <c r="J52" s="226">
        <v>330403</v>
      </c>
      <c r="K52" s="196" t="s">
        <v>103</v>
      </c>
      <c r="L52" s="229" t="s">
        <v>239</v>
      </c>
    </row>
    <row r="53" spans="1:21" s="124" customFormat="1" ht="16.5">
      <c r="A53" s="215"/>
      <c r="B53" s="216"/>
      <c r="C53" s="216"/>
      <c r="D53" s="216"/>
      <c r="E53" s="217"/>
      <c r="F53" s="217"/>
      <c r="G53" s="218"/>
      <c r="H53" s="219"/>
      <c r="I53" s="219"/>
      <c r="J53" s="220"/>
      <c r="K53" s="221"/>
      <c r="L53" s="222"/>
    </row>
    <row r="54" spans="1:21" s="136" customFormat="1" ht="25">
      <c r="A54" s="148"/>
      <c r="B54" s="135" t="s">
        <v>246</v>
      </c>
      <c r="C54" s="149" t="s">
        <v>247</v>
      </c>
      <c r="D54" s="135" t="s">
        <v>248</v>
      </c>
      <c r="E54" s="104" t="s">
        <v>258</v>
      </c>
      <c r="F54" s="104" t="s">
        <v>258</v>
      </c>
      <c r="G54" s="104" t="s">
        <v>258</v>
      </c>
      <c r="H54" s="104" t="s">
        <v>258</v>
      </c>
      <c r="I54" s="104" t="s">
        <v>258</v>
      </c>
      <c r="J54" s="194" t="s">
        <v>258</v>
      </c>
      <c r="K54" s="196" t="s">
        <v>103</v>
      </c>
      <c r="L54" s="150" t="s">
        <v>249</v>
      </c>
    </row>
    <row r="55" spans="1:21" s="136" customFormat="1" ht="25">
      <c r="A55" s="148"/>
      <c r="B55" s="135" t="s">
        <v>246</v>
      </c>
      <c r="C55" s="149" t="s">
        <v>250</v>
      </c>
      <c r="D55" s="135" t="s">
        <v>251</v>
      </c>
      <c r="E55" s="104" t="s">
        <v>258</v>
      </c>
      <c r="F55" s="104" t="s">
        <v>258</v>
      </c>
      <c r="G55" s="104" t="s">
        <v>258</v>
      </c>
      <c r="H55" s="104" t="s">
        <v>258</v>
      </c>
      <c r="I55" s="104" t="s">
        <v>258</v>
      </c>
      <c r="J55" s="194" t="s">
        <v>258</v>
      </c>
      <c r="K55" s="196" t="s">
        <v>103</v>
      </c>
      <c r="L55" s="150" t="s">
        <v>252</v>
      </c>
    </row>
    <row r="56" spans="1:21" s="136" customFormat="1" ht="25">
      <c r="A56" s="148"/>
      <c r="B56" s="135" t="s">
        <v>246</v>
      </c>
      <c r="C56" s="149" t="s">
        <v>63</v>
      </c>
      <c r="D56" s="135" t="s">
        <v>253</v>
      </c>
      <c r="E56" s="104" t="s">
        <v>258</v>
      </c>
      <c r="F56" s="104" t="s">
        <v>258</v>
      </c>
      <c r="G56" s="104" t="s">
        <v>258</v>
      </c>
      <c r="H56" s="104" t="s">
        <v>258</v>
      </c>
      <c r="I56" s="104" t="s">
        <v>258</v>
      </c>
      <c r="J56" s="194" t="s">
        <v>258</v>
      </c>
      <c r="K56" s="196" t="s">
        <v>103</v>
      </c>
      <c r="L56" s="150" t="s">
        <v>254</v>
      </c>
    </row>
    <row r="57" spans="1:21" s="124" customFormat="1" ht="25">
      <c r="A57" s="100">
        <v>1</v>
      </c>
      <c r="B57" s="103" t="s">
        <v>161</v>
      </c>
      <c r="C57" s="103" t="s">
        <v>70</v>
      </c>
      <c r="D57" s="103" t="s">
        <v>257</v>
      </c>
      <c r="E57" s="104" t="s">
        <v>258</v>
      </c>
      <c r="F57" s="104" t="s">
        <v>258</v>
      </c>
      <c r="G57" s="104" t="s">
        <v>258</v>
      </c>
      <c r="H57" s="104" t="s">
        <v>258</v>
      </c>
      <c r="I57" s="104" t="s">
        <v>258</v>
      </c>
      <c r="J57" s="194" t="s">
        <v>258</v>
      </c>
      <c r="K57" s="196" t="s">
        <v>103</v>
      </c>
      <c r="L57" s="198" t="s">
        <v>259</v>
      </c>
      <c r="M57" s="99"/>
      <c r="N57" s="99"/>
      <c r="O57" s="99"/>
      <c r="P57" s="99"/>
      <c r="Q57" s="99"/>
      <c r="R57" s="99"/>
      <c r="S57" s="99"/>
      <c r="T57" s="99"/>
      <c r="U57" s="99"/>
    </row>
    <row r="58" spans="1:21" s="124" customFormat="1" ht="37.5">
      <c r="A58" s="100">
        <v>2</v>
      </c>
      <c r="B58" s="103" t="s">
        <v>260</v>
      </c>
      <c r="C58" s="103" t="s">
        <v>28</v>
      </c>
      <c r="D58" s="103" t="s">
        <v>261</v>
      </c>
      <c r="E58" s="104" t="s">
        <v>258</v>
      </c>
      <c r="F58" s="104" t="s">
        <v>258</v>
      </c>
      <c r="G58" s="104" t="s">
        <v>258</v>
      </c>
      <c r="H58" s="104" t="s">
        <v>258</v>
      </c>
      <c r="I58" s="104" t="s">
        <v>258</v>
      </c>
      <c r="J58" s="194" t="s">
        <v>258</v>
      </c>
      <c r="K58" s="196" t="s">
        <v>103</v>
      </c>
      <c r="L58" s="198" t="s">
        <v>262</v>
      </c>
      <c r="M58" s="99"/>
      <c r="N58" s="99"/>
      <c r="O58" s="99"/>
      <c r="P58" s="99"/>
      <c r="Q58" s="99"/>
      <c r="R58" s="99"/>
      <c r="S58" s="99"/>
      <c r="T58" s="99"/>
      <c r="U58" s="99"/>
    </row>
    <row r="59" spans="1:21" s="124" customFormat="1" ht="25">
      <c r="A59" s="100">
        <v>3</v>
      </c>
      <c r="B59" s="103" t="s">
        <v>179</v>
      </c>
      <c r="C59" s="103" t="s">
        <v>178</v>
      </c>
      <c r="D59" s="103" t="s">
        <v>263</v>
      </c>
      <c r="E59" s="98" t="s">
        <v>264</v>
      </c>
      <c r="F59" s="98" t="s">
        <v>264</v>
      </c>
      <c r="G59" s="98" t="s">
        <v>264</v>
      </c>
      <c r="H59" s="98" t="s">
        <v>264</v>
      </c>
      <c r="I59" s="98" t="s">
        <v>264</v>
      </c>
      <c r="J59" s="195" t="s">
        <v>264</v>
      </c>
      <c r="K59" s="196" t="s">
        <v>103</v>
      </c>
      <c r="L59" s="198" t="s">
        <v>265</v>
      </c>
      <c r="M59" s="99"/>
      <c r="N59" s="99"/>
      <c r="O59" s="99"/>
      <c r="P59" s="99"/>
      <c r="Q59" s="99"/>
      <c r="R59" s="99"/>
      <c r="S59" s="99"/>
      <c r="T59" s="99"/>
      <c r="U59" s="99"/>
    </row>
    <row r="60" spans="1:21" s="124" customFormat="1" ht="37.5">
      <c r="A60" s="100">
        <v>4</v>
      </c>
      <c r="B60" s="103" t="s">
        <v>266</v>
      </c>
      <c r="C60" s="103" t="s">
        <v>267</v>
      </c>
      <c r="D60" s="103" t="s">
        <v>268</v>
      </c>
      <c r="E60" s="104" t="s">
        <v>269</v>
      </c>
      <c r="F60" s="104" t="s">
        <v>269</v>
      </c>
      <c r="G60" s="104" t="s">
        <v>269</v>
      </c>
      <c r="H60" s="104" t="s">
        <v>269</v>
      </c>
      <c r="I60" s="104" t="s">
        <v>269</v>
      </c>
      <c r="J60" s="194" t="s">
        <v>269</v>
      </c>
      <c r="K60" s="196" t="s">
        <v>103</v>
      </c>
      <c r="L60" s="198" t="s">
        <v>270</v>
      </c>
      <c r="M60" s="99"/>
      <c r="N60" s="99"/>
      <c r="O60" s="99"/>
      <c r="P60" s="99"/>
      <c r="Q60" s="99"/>
      <c r="R60" s="99"/>
      <c r="S60" s="99"/>
      <c r="T60" s="99"/>
      <c r="U60" s="99"/>
    </row>
    <row r="61" spans="1:21" s="124" customFormat="1" ht="25">
      <c r="A61" s="100">
        <v>5</v>
      </c>
      <c r="B61" s="103" t="s">
        <v>234</v>
      </c>
      <c r="C61" s="103" t="s">
        <v>271</v>
      </c>
      <c r="D61" s="103" t="s">
        <v>272</v>
      </c>
      <c r="E61" s="104" t="s">
        <v>273</v>
      </c>
      <c r="F61" s="104" t="s">
        <v>273</v>
      </c>
      <c r="G61" s="104" t="s">
        <v>273</v>
      </c>
      <c r="H61" s="104" t="s">
        <v>273</v>
      </c>
      <c r="I61" s="104" t="s">
        <v>273</v>
      </c>
      <c r="J61" s="194" t="s">
        <v>273</v>
      </c>
      <c r="K61" s="196" t="s">
        <v>103</v>
      </c>
      <c r="L61" s="198" t="s">
        <v>274</v>
      </c>
      <c r="M61" s="99"/>
      <c r="N61" s="99"/>
      <c r="O61" s="99"/>
      <c r="P61" s="99"/>
      <c r="Q61" s="99"/>
      <c r="R61" s="99"/>
      <c r="S61" s="99"/>
      <c r="T61" s="99"/>
      <c r="U61" s="99"/>
    </row>
    <row r="62" spans="1:21" s="124" customFormat="1" ht="25">
      <c r="A62" s="100">
        <v>6</v>
      </c>
      <c r="B62" s="103" t="s">
        <v>275</v>
      </c>
      <c r="C62" s="103" t="s">
        <v>276</v>
      </c>
      <c r="D62" s="103" t="s">
        <v>272</v>
      </c>
      <c r="E62" s="104" t="s">
        <v>273</v>
      </c>
      <c r="F62" s="104" t="s">
        <v>273</v>
      </c>
      <c r="G62" s="104" t="s">
        <v>273</v>
      </c>
      <c r="H62" s="104" t="s">
        <v>273</v>
      </c>
      <c r="I62" s="104" t="s">
        <v>273</v>
      </c>
      <c r="J62" s="194" t="s">
        <v>273</v>
      </c>
      <c r="K62" s="196" t="s">
        <v>103</v>
      </c>
      <c r="L62" s="198" t="s">
        <v>274</v>
      </c>
      <c r="M62" s="99"/>
      <c r="N62" s="99"/>
      <c r="O62" s="99"/>
      <c r="P62" s="99"/>
      <c r="Q62" s="99"/>
      <c r="R62" s="99"/>
      <c r="S62" s="99"/>
      <c r="T62" s="99"/>
      <c r="U62" s="99"/>
    </row>
    <row r="63" spans="1:21" s="124" customFormat="1" ht="37.5">
      <c r="A63" s="100">
        <v>7</v>
      </c>
      <c r="B63" s="103" t="s">
        <v>277</v>
      </c>
      <c r="C63" s="103" t="s">
        <v>278</v>
      </c>
      <c r="D63" s="103" t="s">
        <v>272</v>
      </c>
      <c r="E63" s="104" t="s">
        <v>273</v>
      </c>
      <c r="F63" s="104" t="s">
        <v>273</v>
      </c>
      <c r="G63" s="104" t="s">
        <v>273</v>
      </c>
      <c r="H63" s="104" t="s">
        <v>273</v>
      </c>
      <c r="I63" s="104" t="s">
        <v>273</v>
      </c>
      <c r="J63" s="194" t="s">
        <v>273</v>
      </c>
      <c r="K63" s="196" t="s">
        <v>103</v>
      </c>
      <c r="L63" s="198" t="s">
        <v>274</v>
      </c>
      <c r="M63" s="99"/>
      <c r="N63" s="99"/>
      <c r="O63" s="99"/>
      <c r="P63" s="99"/>
      <c r="Q63" s="99"/>
      <c r="R63" s="99"/>
      <c r="S63" s="99"/>
      <c r="T63" s="99"/>
      <c r="U63" s="99"/>
    </row>
    <row r="64" spans="1:21" s="124" customFormat="1" ht="25">
      <c r="A64" s="100">
        <v>8</v>
      </c>
      <c r="B64" s="103" t="s">
        <v>275</v>
      </c>
      <c r="C64" s="103" t="s">
        <v>279</v>
      </c>
      <c r="D64" s="103" t="s">
        <v>280</v>
      </c>
      <c r="E64" s="104" t="s">
        <v>273</v>
      </c>
      <c r="F64" s="104" t="s">
        <v>273</v>
      </c>
      <c r="G64" s="104" t="s">
        <v>273</v>
      </c>
      <c r="H64" s="104" t="s">
        <v>273</v>
      </c>
      <c r="I64" s="104" t="s">
        <v>273</v>
      </c>
      <c r="J64" s="194" t="s">
        <v>273</v>
      </c>
      <c r="K64" s="196" t="s">
        <v>103</v>
      </c>
      <c r="L64" s="198" t="s">
        <v>281</v>
      </c>
      <c r="M64" s="99"/>
      <c r="N64" s="99"/>
      <c r="O64" s="99"/>
      <c r="P64" s="99"/>
      <c r="Q64" s="99"/>
      <c r="R64" s="99"/>
      <c r="S64" s="99"/>
      <c r="T64" s="99"/>
      <c r="U64" s="99"/>
    </row>
    <row r="65" spans="1:21" s="124" customFormat="1" ht="25">
      <c r="A65" s="100">
        <v>9</v>
      </c>
      <c r="B65" s="103" t="s">
        <v>282</v>
      </c>
      <c r="C65" s="103" t="s">
        <v>283</v>
      </c>
      <c r="D65" s="103" t="s">
        <v>280</v>
      </c>
      <c r="E65" s="104" t="s">
        <v>273</v>
      </c>
      <c r="F65" s="104" t="s">
        <v>273</v>
      </c>
      <c r="G65" s="104" t="s">
        <v>273</v>
      </c>
      <c r="H65" s="104" t="s">
        <v>273</v>
      </c>
      <c r="I65" s="104" t="s">
        <v>273</v>
      </c>
      <c r="J65" s="194" t="s">
        <v>273</v>
      </c>
      <c r="K65" s="196" t="s">
        <v>103</v>
      </c>
      <c r="L65" s="198" t="s">
        <v>281</v>
      </c>
      <c r="M65" s="99"/>
      <c r="N65" s="99"/>
      <c r="O65" s="99"/>
      <c r="P65" s="99"/>
      <c r="Q65" s="99"/>
      <c r="R65" s="99"/>
      <c r="S65" s="99"/>
      <c r="T65" s="99"/>
      <c r="U65" s="99"/>
    </row>
    <row r="66" spans="1:21" s="124" customFormat="1" ht="25">
      <c r="A66" s="100">
        <v>10</v>
      </c>
      <c r="B66" s="103" t="s">
        <v>234</v>
      </c>
      <c r="C66" s="103" t="s">
        <v>284</v>
      </c>
      <c r="D66" s="103" t="s">
        <v>280</v>
      </c>
      <c r="E66" s="104" t="s">
        <v>273</v>
      </c>
      <c r="F66" s="104" t="s">
        <v>273</v>
      </c>
      <c r="G66" s="104" t="s">
        <v>273</v>
      </c>
      <c r="H66" s="104" t="s">
        <v>273</v>
      </c>
      <c r="I66" s="104" t="s">
        <v>273</v>
      </c>
      <c r="J66" s="194" t="s">
        <v>273</v>
      </c>
      <c r="K66" s="196" t="s">
        <v>103</v>
      </c>
      <c r="L66" s="198" t="s">
        <v>281</v>
      </c>
      <c r="M66" s="99"/>
      <c r="N66" s="99"/>
      <c r="O66" s="99"/>
      <c r="P66" s="99"/>
      <c r="Q66" s="99"/>
      <c r="R66" s="99"/>
      <c r="S66" s="99"/>
      <c r="T66" s="99"/>
      <c r="U66" s="99"/>
    </row>
    <row r="67" spans="1:21" s="124" customFormat="1" ht="25">
      <c r="A67" s="100">
        <v>11</v>
      </c>
      <c r="B67" s="103" t="s">
        <v>112</v>
      </c>
      <c r="C67" s="103" t="s">
        <v>285</v>
      </c>
      <c r="D67" s="103" t="s">
        <v>286</v>
      </c>
      <c r="E67" s="104" t="s">
        <v>273</v>
      </c>
      <c r="F67" s="104" t="s">
        <v>273</v>
      </c>
      <c r="G67" s="104" t="s">
        <v>273</v>
      </c>
      <c r="H67" s="104" t="s">
        <v>273</v>
      </c>
      <c r="I67" s="104" t="s">
        <v>273</v>
      </c>
      <c r="J67" s="194" t="s">
        <v>273</v>
      </c>
      <c r="K67" s="196" t="s">
        <v>103</v>
      </c>
      <c r="L67" s="198" t="s">
        <v>287</v>
      </c>
      <c r="M67" s="99"/>
      <c r="N67" s="99"/>
      <c r="O67" s="99"/>
      <c r="P67" s="99"/>
      <c r="Q67" s="99"/>
      <c r="R67" s="99"/>
      <c r="S67" s="99"/>
      <c r="T67" s="99"/>
      <c r="U67" s="99"/>
    </row>
    <row r="68" spans="1:21" s="124" customFormat="1" ht="16.5">
      <c r="A68" s="100"/>
      <c r="B68" s="103"/>
      <c r="C68" s="103"/>
      <c r="D68" s="103"/>
      <c r="E68" s="105"/>
      <c r="F68" s="105"/>
      <c r="G68" s="101"/>
      <c r="H68" s="102"/>
      <c r="I68" s="102"/>
      <c r="J68" s="194"/>
      <c r="K68" s="196"/>
      <c r="L68" s="198"/>
      <c r="M68" s="99"/>
      <c r="N68" s="99"/>
      <c r="O68" s="99"/>
      <c r="P68" s="99"/>
      <c r="Q68" s="99"/>
      <c r="R68" s="99"/>
      <c r="S68" s="99"/>
      <c r="T68" s="99"/>
      <c r="U68" s="99"/>
    </row>
    <row r="69" spans="1:21" s="124" customFormat="1" ht="14">
      <c r="M69" s="99"/>
      <c r="N69" s="99"/>
      <c r="O69" s="99"/>
      <c r="P69" s="99"/>
      <c r="Q69" s="99"/>
      <c r="R69" s="99"/>
      <c r="S69" s="99"/>
      <c r="T69" s="99"/>
      <c r="U69" s="99"/>
    </row>
    <row r="70" spans="1:21" s="124" customFormat="1" ht="14">
      <c r="M70" s="99"/>
      <c r="N70" s="99"/>
      <c r="O70" s="99"/>
      <c r="P70" s="99"/>
      <c r="Q70" s="99"/>
      <c r="R70" s="99"/>
      <c r="S70" s="99"/>
      <c r="T70" s="99"/>
      <c r="U70" s="99"/>
    </row>
    <row r="71" spans="1:21" s="124" customFormat="1" ht="14">
      <c r="M71" s="99"/>
      <c r="N71" s="99"/>
      <c r="O71" s="99"/>
      <c r="P71" s="99"/>
      <c r="Q71" s="99"/>
      <c r="R71" s="99"/>
      <c r="S71" s="99"/>
      <c r="T71" s="99"/>
      <c r="U71" s="99"/>
    </row>
    <row r="72" spans="1:21" s="125" customFormat="1">
      <c r="B72" s="152"/>
      <c r="C72" s="153"/>
      <c r="D72" s="152"/>
      <c r="E72" s="154"/>
      <c r="F72" s="154"/>
      <c r="G72" s="155"/>
      <c r="H72" s="156"/>
      <c r="I72" s="156"/>
      <c r="J72" s="156"/>
      <c r="K72" s="156"/>
      <c r="L72" s="157"/>
      <c r="M72" s="106"/>
      <c r="N72" s="106"/>
      <c r="O72" s="106"/>
      <c r="P72" s="106"/>
      <c r="Q72" s="106"/>
      <c r="R72" s="106"/>
      <c r="S72" s="106"/>
      <c r="T72" s="106"/>
      <c r="U72" s="106"/>
    </row>
    <row r="73" spans="1:21" s="125" customFormat="1">
      <c r="B73" s="152"/>
      <c r="C73" s="153"/>
      <c r="D73" s="152"/>
      <c r="E73" s="154"/>
      <c r="F73" s="154"/>
      <c r="G73" s="155"/>
      <c r="H73" s="156"/>
      <c r="I73" s="156"/>
      <c r="J73" s="156"/>
      <c r="K73" s="156"/>
      <c r="L73" s="157"/>
      <c r="M73" s="106"/>
      <c r="N73" s="106"/>
      <c r="O73" s="106"/>
      <c r="P73" s="106"/>
      <c r="Q73" s="106"/>
      <c r="R73" s="106"/>
      <c r="S73" s="106"/>
      <c r="T73" s="106"/>
      <c r="U73" s="106"/>
    </row>
    <row r="74" spans="1:21" s="125" customFormat="1" ht="14">
      <c r="A74" s="106"/>
      <c r="B74" s="107"/>
      <c r="C74" s="107"/>
      <c r="D74" s="107"/>
      <c r="E74" s="108"/>
      <c r="F74" s="108"/>
      <c r="G74" s="108"/>
      <c r="H74" s="108"/>
      <c r="I74" s="108"/>
      <c r="J74" s="108"/>
      <c r="K74" s="109"/>
      <c r="L74" s="107"/>
      <c r="M74" s="106"/>
      <c r="N74" s="106"/>
      <c r="O74" s="106"/>
      <c r="P74" s="106"/>
      <c r="Q74" s="106"/>
      <c r="R74" s="106"/>
      <c r="S74" s="106"/>
      <c r="T74" s="106"/>
      <c r="U74" s="106"/>
    </row>
    <row r="75" spans="1:21" s="125" customFormat="1" ht="14">
      <c r="A75" s="106"/>
      <c r="B75" s="107"/>
      <c r="C75" s="107"/>
      <c r="D75" s="107"/>
      <c r="E75" s="108"/>
      <c r="F75" s="108"/>
      <c r="G75" s="108"/>
      <c r="H75" s="108"/>
      <c r="I75" s="108"/>
      <c r="J75" s="108"/>
      <c r="K75" s="109"/>
      <c r="L75" s="107"/>
      <c r="M75" s="106"/>
      <c r="N75" s="106"/>
      <c r="O75" s="106"/>
      <c r="P75" s="106"/>
      <c r="Q75" s="106"/>
      <c r="R75" s="106"/>
      <c r="S75" s="106"/>
      <c r="T75" s="106"/>
      <c r="U75" s="106"/>
    </row>
    <row r="76" spans="1:21" ht="16.5">
      <c r="A76" s="125"/>
      <c r="B76" s="158"/>
      <c r="C76" s="159"/>
      <c r="D76" s="160"/>
      <c r="E76" s="161"/>
      <c r="F76" s="161"/>
      <c r="G76" s="162"/>
      <c r="H76" s="163"/>
      <c r="I76" s="110"/>
      <c r="J76" s="164"/>
      <c r="K76" s="165"/>
      <c r="L76" s="166"/>
      <c r="M76" s="125"/>
      <c r="N76" s="125"/>
      <c r="O76" s="125"/>
      <c r="P76" s="125"/>
      <c r="Q76" s="125"/>
      <c r="R76" s="125"/>
      <c r="S76" s="125"/>
      <c r="T76" s="125"/>
      <c r="U76" s="125"/>
    </row>
    <row r="77" spans="1:21" ht="16.5">
      <c r="A77" s="125"/>
      <c r="B77" s="158"/>
      <c r="C77" s="159"/>
      <c r="D77" s="160"/>
      <c r="E77" s="161"/>
      <c r="F77" s="161"/>
      <c r="G77" s="162"/>
      <c r="H77" s="163"/>
      <c r="I77" s="110"/>
      <c r="J77" s="164"/>
      <c r="K77" s="165"/>
      <c r="L77" s="166"/>
      <c r="M77" s="125"/>
      <c r="N77" s="125"/>
      <c r="O77" s="125"/>
      <c r="P77" s="125"/>
      <c r="Q77" s="125"/>
      <c r="R77" s="125"/>
      <c r="S77" s="125"/>
      <c r="T77" s="125"/>
      <c r="U77" s="125"/>
    </row>
    <row r="78" spans="1:21" ht="16.5">
      <c r="B78" s="158"/>
      <c r="C78" s="166"/>
      <c r="D78" s="169"/>
      <c r="E78" s="161"/>
      <c r="F78" s="161"/>
      <c r="G78" s="162"/>
      <c r="H78" s="163"/>
      <c r="I78" s="110"/>
      <c r="J78" s="164"/>
      <c r="K78" s="165"/>
      <c r="L78" s="166"/>
    </row>
    <row r="79" spans="1:21" ht="16.5">
      <c r="B79" s="170"/>
      <c r="C79" s="170"/>
      <c r="D79" s="171"/>
      <c r="E79" s="161"/>
      <c r="F79" s="161"/>
      <c r="G79" s="162"/>
      <c r="H79" s="163"/>
      <c r="I79" s="163"/>
      <c r="J79" s="170"/>
      <c r="K79" s="165"/>
      <c r="L79" s="171"/>
    </row>
    <row r="80" spans="1:21" ht="16.5">
      <c r="B80" s="170"/>
      <c r="C80" s="170"/>
      <c r="D80" s="171"/>
      <c r="E80" s="161"/>
      <c r="F80" s="161"/>
      <c r="G80" s="162"/>
      <c r="H80" s="163"/>
      <c r="I80" s="163"/>
      <c r="J80" s="170"/>
      <c r="K80" s="165"/>
      <c r="L80" s="171"/>
    </row>
    <row r="81" spans="2:12" ht="16.5">
      <c r="B81" s="170"/>
      <c r="C81" s="170"/>
      <c r="D81" s="171"/>
      <c r="E81" s="161"/>
      <c r="F81" s="161"/>
      <c r="G81" s="162"/>
      <c r="H81" s="163"/>
      <c r="I81" s="163"/>
      <c r="J81" s="170"/>
      <c r="K81" s="165"/>
      <c r="L81" s="171"/>
    </row>
    <row r="82" spans="2:12" ht="16.5">
      <c r="B82" s="170"/>
      <c r="C82" s="170"/>
      <c r="D82" s="171"/>
      <c r="E82" s="161"/>
      <c r="F82" s="161"/>
      <c r="G82" s="162"/>
      <c r="H82" s="163"/>
      <c r="I82" s="163"/>
      <c r="J82" s="170"/>
      <c r="K82" s="170"/>
      <c r="L82" s="171"/>
    </row>
    <row r="83" spans="2:12" ht="16.5">
      <c r="B83" s="170"/>
      <c r="C83" s="170"/>
      <c r="D83" s="171"/>
      <c r="E83" s="161"/>
      <c r="F83" s="161"/>
      <c r="G83" s="162"/>
      <c r="H83" s="163"/>
      <c r="I83" s="163"/>
      <c r="J83" s="170"/>
      <c r="K83" s="170"/>
      <c r="L83" s="171"/>
    </row>
    <row r="84" spans="2:12" ht="16.5">
      <c r="B84" s="170"/>
      <c r="C84" s="170"/>
      <c r="D84" s="171"/>
      <c r="E84" s="161"/>
      <c r="F84" s="161"/>
      <c r="G84" s="162"/>
      <c r="H84" s="163"/>
      <c r="I84" s="163"/>
      <c r="J84" s="170"/>
      <c r="K84" s="165"/>
      <c r="L84" s="171"/>
    </row>
    <row r="85" spans="2:12" ht="16.5">
      <c r="B85" s="170"/>
      <c r="C85" s="170"/>
      <c r="D85" s="171"/>
      <c r="E85" s="161"/>
      <c r="F85" s="161"/>
      <c r="G85" s="162"/>
      <c r="H85" s="163"/>
      <c r="I85" s="163"/>
      <c r="J85" s="170"/>
      <c r="K85" s="165"/>
      <c r="L85" s="171"/>
    </row>
    <row r="86" spans="2:12" ht="16.5">
      <c r="B86" s="170"/>
      <c r="C86" s="170"/>
      <c r="D86" s="171"/>
      <c r="E86" s="161"/>
      <c r="F86" s="161"/>
      <c r="G86" s="162"/>
      <c r="H86" s="163"/>
      <c r="I86" s="163"/>
      <c r="J86" s="170"/>
      <c r="K86" s="165"/>
      <c r="L86" s="171"/>
    </row>
    <row r="87" spans="2:12" ht="16.5">
      <c r="B87" s="170"/>
      <c r="C87" s="170"/>
      <c r="D87" s="171"/>
      <c r="E87" s="161"/>
      <c r="F87" s="161"/>
      <c r="G87" s="162"/>
      <c r="H87" s="163"/>
      <c r="I87" s="163"/>
      <c r="J87" s="170"/>
      <c r="K87" s="165"/>
      <c r="L87" s="171"/>
    </row>
    <row r="88" spans="2:12" ht="16.5">
      <c r="B88" s="170"/>
      <c r="C88" s="170"/>
      <c r="D88" s="171"/>
      <c r="E88" s="161"/>
      <c r="F88" s="161"/>
      <c r="G88" s="162"/>
      <c r="H88" s="163"/>
      <c r="I88" s="163"/>
      <c r="J88" s="170"/>
      <c r="K88" s="170"/>
      <c r="L88" s="171"/>
    </row>
    <row r="89" spans="2:12" ht="16.5">
      <c r="B89" s="170"/>
      <c r="C89" s="170"/>
      <c r="D89" s="171"/>
      <c r="E89" s="161"/>
      <c r="F89" s="161"/>
      <c r="G89" s="162"/>
      <c r="H89" s="163"/>
      <c r="I89" s="163"/>
      <c r="J89" s="170"/>
      <c r="K89" s="170"/>
      <c r="L89" s="171"/>
    </row>
    <row r="90" spans="2:12" ht="16.5">
      <c r="B90" s="170"/>
      <c r="C90" s="170"/>
      <c r="D90" s="171"/>
      <c r="E90" s="161"/>
      <c r="F90" s="161"/>
      <c r="G90" s="162"/>
      <c r="H90" s="163"/>
      <c r="I90" s="163"/>
      <c r="J90" s="170"/>
      <c r="K90" s="170"/>
      <c r="L90" s="171"/>
    </row>
    <row r="91" spans="2:12" ht="16.5">
      <c r="B91" s="170"/>
      <c r="C91" s="170"/>
      <c r="D91" s="171"/>
      <c r="E91" s="161"/>
      <c r="F91" s="161"/>
      <c r="G91" s="162"/>
      <c r="H91" s="163"/>
      <c r="I91" s="163"/>
      <c r="J91" s="170"/>
      <c r="K91" s="170"/>
      <c r="L91" s="171"/>
    </row>
    <row r="92" spans="2:12" ht="16.5">
      <c r="B92" s="170"/>
      <c r="C92" s="170"/>
      <c r="D92" s="171"/>
      <c r="E92" s="161"/>
      <c r="F92" s="161"/>
      <c r="G92" s="162"/>
      <c r="H92" s="163"/>
      <c r="I92" s="163"/>
      <c r="J92" s="170"/>
      <c r="K92" s="170"/>
      <c r="L92" s="171"/>
    </row>
    <row r="93" spans="2:12" ht="16.5">
      <c r="B93" s="170"/>
      <c r="C93" s="170"/>
      <c r="D93" s="171"/>
      <c r="E93" s="161"/>
      <c r="F93" s="161"/>
      <c r="G93" s="162"/>
      <c r="H93" s="163"/>
      <c r="I93" s="163"/>
      <c r="J93" s="170"/>
      <c r="K93" s="170"/>
      <c r="L93" s="171"/>
    </row>
    <row r="94" spans="2:12" ht="16.5">
      <c r="B94" s="170"/>
      <c r="C94" s="170"/>
      <c r="D94" s="171"/>
      <c r="E94" s="161"/>
      <c r="F94" s="161"/>
      <c r="G94" s="162"/>
      <c r="H94" s="163"/>
      <c r="I94" s="163"/>
      <c r="J94" s="170"/>
      <c r="K94" s="170"/>
      <c r="L94" s="171"/>
    </row>
    <row r="95" spans="2:12" ht="16.5">
      <c r="B95" s="170"/>
      <c r="C95" s="170"/>
      <c r="D95" s="171"/>
      <c r="E95" s="161"/>
      <c r="F95" s="161"/>
      <c r="G95" s="162"/>
      <c r="H95" s="163"/>
      <c r="I95" s="163"/>
      <c r="J95" s="170"/>
      <c r="K95" s="170"/>
      <c r="L95" s="171"/>
    </row>
    <row r="96" spans="2:12" ht="16.5">
      <c r="B96" s="170"/>
      <c r="C96" s="170"/>
      <c r="D96" s="171"/>
      <c r="E96" s="161"/>
      <c r="F96" s="161"/>
      <c r="G96" s="162"/>
      <c r="H96" s="163"/>
      <c r="I96" s="163"/>
      <c r="J96" s="170"/>
      <c r="K96" s="170"/>
      <c r="L96" s="171"/>
    </row>
    <row r="97" spans="2:12" ht="16.5">
      <c r="B97" s="170"/>
      <c r="C97" s="170"/>
      <c r="D97" s="171"/>
      <c r="E97" s="161"/>
      <c r="F97" s="161"/>
      <c r="G97" s="162"/>
      <c r="H97" s="163"/>
      <c r="I97" s="163"/>
      <c r="J97" s="170"/>
      <c r="K97" s="170"/>
      <c r="L97" s="171"/>
    </row>
    <row r="98" spans="2:12" ht="16.5">
      <c r="B98" s="170"/>
      <c r="C98" s="170"/>
      <c r="D98" s="170"/>
      <c r="E98" s="161"/>
      <c r="F98" s="161"/>
      <c r="G98" s="162"/>
      <c r="H98" s="163"/>
      <c r="I98" s="163"/>
      <c r="J98" s="170"/>
      <c r="K98" s="170"/>
      <c r="L98" s="171"/>
    </row>
    <row r="99" spans="2:12" ht="16.5">
      <c r="B99" s="170"/>
      <c r="C99" s="170"/>
      <c r="D99" s="170"/>
      <c r="E99" s="161"/>
      <c r="F99" s="161"/>
      <c r="G99" s="162"/>
      <c r="H99" s="163"/>
      <c r="I99" s="163"/>
      <c r="J99" s="170"/>
      <c r="K99" s="170"/>
      <c r="L99" s="171"/>
    </row>
    <row r="100" spans="2:12" ht="16.5">
      <c r="B100" s="122"/>
      <c r="C100" s="122"/>
      <c r="D100" s="172"/>
      <c r="E100" s="161"/>
      <c r="F100" s="161"/>
      <c r="G100" s="162"/>
      <c r="H100" s="163"/>
      <c r="I100" s="163"/>
      <c r="J100" s="122"/>
      <c r="K100" s="122"/>
      <c r="L100" s="172"/>
    </row>
    <row r="101" spans="2:12" ht="16.5">
      <c r="B101" s="122"/>
      <c r="C101" s="122"/>
      <c r="D101" s="172"/>
      <c r="E101" s="161"/>
      <c r="F101" s="161"/>
      <c r="G101" s="162"/>
      <c r="H101" s="163"/>
      <c r="I101" s="163"/>
      <c r="J101" s="122"/>
      <c r="K101" s="122"/>
      <c r="L101" s="172"/>
    </row>
    <row r="102" spans="2:12" ht="16.5">
      <c r="B102" s="122"/>
      <c r="C102" s="122"/>
      <c r="D102" s="172"/>
      <c r="E102" s="161"/>
      <c r="F102" s="161"/>
      <c r="G102" s="162"/>
      <c r="H102" s="163"/>
      <c r="I102" s="163"/>
      <c r="J102" s="122"/>
      <c r="K102" s="122"/>
      <c r="L102" s="172"/>
    </row>
    <row r="103" spans="2:12" ht="16.5">
      <c r="B103" s="122"/>
      <c r="C103" s="122"/>
      <c r="D103" s="172"/>
      <c r="E103" s="161"/>
      <c r="F103" s="161"/>
      <c r="G103" s="162"/>
      <c r="H103" s="163"/>
      <c r="I103" s="163"/>
      <c r="J103" s="122"/>
      <c r="K103" s="122"/>
      <c r="L103" s="172"/>
    </row>
    <row r="104" spans="2:12" ht="16.5">
      <c r="B104" s="122"/>
      <c r="C104" s="122"/>
      <c r="D104" s="172"/>
      <c r="E104" s="161"/>
      <c r="F104" s="161"/>
      <c r="G104" s="162"/>
      <c r="H104" s="163"/>
      <c r="I104" s="163"/>
      <c r="J104" s="122"/>
      <c r="K104" s="122"/>
      <c r="L104" s="172"/>
    </row>
    <row r="105" spans="2:12" ht="16.5">
      <c r="B105" s="122"/>
      <c r="C105" s="122"/>
      <c r="D105" s="172"/>
      <c r="E105" s="161"/>
      <c r="F105" s="161"/>
      <c r="G105" s="162"/>
      <c r="H105" s="163"/>
      <c r="I105" s="163"/>
      <c r="J105" s="122"/>
      <c r="K105" s="122"/>
      <c r="L105" s="172"/>
    </row>
    <row r="106" spans="2:12" ht="16.5">
      <c r="B106" s="122"/>
      <c r="C106" s="122"/>
      <c r="D106" s="172"/>
      <c r="E106" s="161"/>
      <c r="F106" s="161"/>
      <c r="G106" s="162"/>
      <c r="H106" s="163"/>
      <c r="I106" s="163"/>
      <c r="J106" s="122"/>
      <c r="K106" s="122"/>
      <c r="L106" s="172"/>
    </row>
    <row r="107" spans="2:12" ht="16.5">
      <c r="B107" s="122"/>
      <c r="C107" s="122"/>
      <c r="D107" s="172"/>
      <c r="E107" s="161"/>
      <c r="F107" s="161"/>
      <c r="G107" s="162"/>
      <c r="H107" s="163"/>
      <c r="I107" s="163"/>
      <c r="J107" s="122"/>
      <c r="K107" s="122"/>
      <c r="L107" s="172"/>
    </row>
    <row r="108" spans="2:12" ht="16.5">
      <c r="B108" s="122"/>
      <c r="C108" s="122"/>
      <c r="D108" s="172"/>
      <c r="E108" s="161"/>
      <c r="F108" s="161"/>
      <c r="G108" s="162"/>
      <c r="H108" s="163"/>
      <c r="I108" s="163"/>
      <c r="J108" s="122"/>
      <c r="K108" s="122"/>
      <c r="L108" s="172"/>
    </row>
    <row r="109" spans="2:12" ht="16.5">
      <c r="B109" s="122"/>
      <c r="C109" s="122"/>
      <c r="D109" s="172"/>
      <c r="E109" s="161"/>
      <c r="F109" s="161"/>
      <c r="G109" s="162"/>
      <c r="H109" s="163"/>
      <c r="I109" s="163"/>
      <c r="J109" s="122"/>
      <c r="K109" s="122"/>
      <c r="L109" s="172"/>
    </row>
    <row r="110" spans="2:12" ht="16.5">
      <c r="B110" s="122"/>
      <c r="C110" s="122"/>
      <c r="D110" s="172"/>
      <c r="E110" s="161"/>
      <c r="F110" s="161"/>
      <c r="G110" s="162"/>
      <c r="H110" s="163"/>
      <c r="I110" s="163"/>
      <c r="J110" s="122"/>
      <c r="K110" s="122"/>
      <c r="L110" s="172"/>
    </row>
    <row r="111" spans="2:12" ht="16.5">
      <c r="B111" s="122"/>
      <c r="C111" s="122"/>
      <c r="D111" s="172"/>
      <c r="E111" s="161"/>
      <c r="F111" s="161"/>
      <c r="G111" s="162"/>
      <c r="H111" s="163"/>
      <c r="I111" s="163"/>
      <c r="J111" s="122"/>
      <c r="K111" s="122"/>
      <c r="L111" s="172"/>
    </row>
    <row r="112" spans="2:12" ht="16.5">
      <c r="B112" s="122"/>
      <c r="C112" s="122"/>
      <c r="D112" s="172"/>
      <c r="E112" s="161"/>
      <c r="F112" s="161"/>
      <c r="G112" s="162"/>
      <c r="H112" s="163"/>
      <c r="I112" s="163"/>
      <c r="J112" s="122"/>
      <c r="K112" s="122"/>
      <c r="L112" s="172"/>
    </row>
    <row r="113" spans="2:12" ht="16.5">
      <c r="B113" s="122"/>
      <c r="C113" s="122"/>
      <c r="D113" s="172"/>
      <c r="E113" s="161"/>
      <c r="F113" s="161"/>
      <c r="G113" s="162"/>
      <c r="H113" s="163"/>
      <c r="I113" s="163"/>
      <c r="J113" s="122"/>
      <c r="K113" s="122"/>
      <c r="L113" s="172"/>
    </row>
    <row r="114" spans="2:12" ht="16.5">
      <c r="B114" s="122"/>
      <c r="C114" s="122"/>
      <c r="D114" s="172"/>
      <c r="E114" s="161"/>
      <c r="F114" s="161"/>
      <c r="G114" s="162"/>
      <c r="H114" s="163"/>
      <c r="I114" s="163"/>
      <c r="J114" s="122"/>
      <c r="K114" s="122"/>
      <c r="L114" s="172"/>
    </row>
    <row r="115" spans="2:12" ht="16.5">
      <c r="B115" s="122"/>
      <c r="C115" s="122"/>
      <c r="D115" s="172"/>
      <c r="E115" s="161"/>
      <c r="F115" s="161"/>
      <c r="G115" s="162"/>
      <c r="H115" s="163"/>
      <c r="I115" s="163"/>
      <c r="J115" s="122"/>
      <c r="K115" s="122"/>
      <c r="L115" s="172"/>
    </row>
    <row r="116" spans="2:12" ht="16.5">
      <c r="B116" s="122"/>
      <c r="C116" s="122"/>
      <c r="D116" s="172"/>
      <c r="E116" s="161"/>
      <c r="F116" s="161"/>
      <c r="G116" s="162"/>
      <c r="H116" s="163"/>
      <c r="I116" s="163"/>
      <c r="J116" s="122"/>
      <c r="K116" s="122"/>
      <c r="L116" s="172"/>
    </row>
    <row r="117" spans="2:12" ht="16.5">
      <c r="B117" s="122"/>
      <c r="C117" s="122"/>
      <c r="D117" s="172"/>
      <c r="E117" s="161"/>
      <c r="F117" s="161"/>
      <c r="G117" s="162"/>
      <c r="H117" s="163"/>
      <c r="I117" s="163"/>
      <c r="J117" s="122"/>
      <c r="K117" s="122"/>
      <c r="L117" s="172"/>
    </row>
    <row r="118" spans="2:12" ht="16.5">
      <c r="B118" s="122"/>
      <c r="C118" s="122"/>
      <c r="D118" s="172"/>
      <c r="E118" s="161"/>
      <c r="F118" s="161"/>
      <c r="G118" s="162"/>
      <c r="H118" s="163"/>
      <c r="I118" s="163"/>
      <c r="J118" s="122"/>
      <c r="K118" s="122"/>
      <c r="L118" s="172"/>
    </row>
    <row r="119" spans="2:12" ht="16.5">
      <c r="B119" s="122"/>
      <c r="C119" s="122"/>
      <c r="D119" s="172"/>
      <c r="E119" s="161"/>
      <c r="F119" s="161"/>
      <c r="G119" s="162"/>
      <c r="H119" s="163"/>
      <c r="I119" s="163"/>
      <c r="J119" s="122"/>
      <c r="K119" s="122"/>
      <c r="L119" s="172"/>
    </row>
    <row r="120" spans="2:12" ht="16.5">
      <c r="B120" s="122"/>
      <c r="C120" s="122"/>
      <c r="D120" s="172"/>
      <c r="E120" s="161"/>
      <c r="F120" s="161"/>
      <c r="G120" s="162"/>
      <c r="H120" s="163"/>
      <c r="I120" s="163"/>
      <c r="J120" s="122"/>
      <c r="K120" s="122"/>
      <c r="L120" s="172"/>
    </row>
    <row r="121" spans="2:12" ht="16.5">
      <c r="B121" s="122"/>
      <c r="C121" s="122"/>
      <c r="D121" s="172"/>
      <c r="E121" s="161"/>
      <c r="F121" s="161"/>
      <c r="G121" s="162"/>
      <c r="H121" s="163"/>
      <c r="I121" s="163"/>
      <c r="J121" s="122"/>
      <c r="K121" s="122"/>
      <c r="L121" s="172"/>
    </row>
    <row r="122" spans="2:12" ht="16.5">
      <c r="B122" s="122"/>
      <c r="C122" s="122"/>
      <c r="D122" s="172"/>
      <c r="E122" s="161"/>
      <c r="F122" s="161"/>
      <c r="G122" s="162"/>
      <c r="H122" s="163"/>
      <c r="I122" s="163"/>
      <c r="J122" s="122"/>
      <c r="K122" s="122"/>
      <c r="L122" s="172"/>
    </row>
    <row r="123" spans="2:12" ht="16.5">
      <c r="B123" s="122"/>
      <c r="C123" s="122"/>
      <c r="D123" s="122"/>
      <c r="E123" s="161"/>
      <c r="F123" s="161"/>
      <c r="G123" s="162"/>
      <c r="H123" s="163"/>
      <c r="I123" s="163"/>
      <c r="J123" s="122"/>
      <c r="K123" s="122"/>
      <c r="L123" s="172"/>
    </row>
    <row r="124" spans="2:12" ht="16.5">
      <c r="B124" s="122"/>
      <c r="C124" s="122"/>
      <c r="D124" s="122"/>
      <c r="E124" s="161"/>
      <c r="F124" s="161"/>
      <c r="G124" s="162"/>
      <c r="H124" s="163"/>
      <c r="I124" s="163"/>
      <c r="J124" s="122"/>
      <c r="K124" s="122"/>
      <c r="L124" s="172"/>
    </row>
    <row r="125" spans="2:12" ht="16.5">
      <c r="B125" s="122"/>
      <c r="C125" s="122"/>
      <c r="D125" s="172"/>
      <c r="E125" s="161"/>
      <c r="F125" s="161"/>
      <c r="G125" s="162"/>
      <c r="H125" s="163"/>
      <c r="I125" s="163"/>
      <c r="J125" s="122"/>
      <c r="K125" s="122"/>
      <c r="L125" s="172"/>
    </row>
    <row r="126" spans="2:12" ht="16.5">
      <c r="B126" s="122"/>
      <c r="C126" s="122"/>
      <c r="D126" s="172"/>
      <c r="E126" s="161"/>
      <c r="F126" s="161"/>
      <c r="G126" s="162"/>
      <c r="H126" s="163"/>
      <c r="I126" s="163"/>
      <c r="J126" s="122"/>
      <c r="K126" s="122"/>
      <c r="L126" s="172"/>
    </row>
    <row r="127" spans="2:12" ht="16.5">
      <c r="B127" s="122"/>
      <c r="C127" s="122"/>
      <c r="D127" s="172"/>
      <c r="E127" s="161"/>
      <c r="F127" s="161"/>
      <c r="G127" s="162"/>
      <c r="H127" s="163"/>
      <c r="I127" s="163"/>
      <c r="J127" s="122"/>
      <c r="K127" s="122"/>
      <c r="L127" s="172"/>
    </row>
    <row r="128" spans="2:12" ht="16.5">
      <c r="B128" s="122"/>
      <c r="C128" s="122"/>
      <c r="D128" s="172"/>
      <c r="E128" s="161"/>
      <c r="F128" s="161"/>
      <c r="G128" s="162"/>
      <c r="H128" s="163"/>
      <c r="I128" s="163"/>
      <c r="J128" s="122"/>
      <c r="K128" s="173"/>
      <c r="L128" s="172"/>
    </row>
    <row r="129" spans="2:12" ht="16.5">
      <c r="B129" s="122"/>
      <c r="C129" s="122"/>
      <c r="D129" s="172"/>
      <c r="E129" s="161"/>
      <c r="F129" s="161"/>
      <c r="G129" s="162"/>
      <c r="H129" s="163"/>
      <c r="I129" s="163"/>
      <c r="J129" s="122"/>
      <c r="K129" s="173"/>
      <c r="L129" s="172"/>
    </row>
    <row r="130" spans="2:12" ht="16.5">
      <c r="B130" s="122"/>
      <c r="C130" s="122"/>
      <c r="D130" s="172"/>
      <c r="E130" s="161"/>
      <c r="F130" s="161"/>
      <c r="G130" s="162"/>
      <c r="H130" s="163"/>
      <c r="I130" s="163"/>
      <c r="J130" s="122"/>
      <c r="K130" s="173"/>
      <c r="L130" s="172"/>
    </row>
    <row r="131" spans="2:12" ht="16.5">
      <c r="B131" s="122"/>
      <c r="C131" s="122"/>
      <c r="D131" s="172"/>
      <c r="E131" s="161"/>
      <c r="F131" s="161"/>
      <c r="G131" s="162"/>
      <c r="H131" s="163"/>
      <c r="I131" s="163"/>
      <c r="J131" s="122"/>
      <c r="K131" s="173"/>
      <c r="L131" s="172"/>
    </row>
    <row r="132" spans="2:12" ht="16.5">
      <c r="B132" s="122"/>
      <c r="C132" s="122"/>
      <c r="D132" s="172"/>
      <c r="E132" s="161"/>
      <c r="F132" s="161"/>
      <c r="G132" s="162"/>
      <c r="H132" s="163"/>
      <c r="I132" s="163"/>
      <c r="J132" s="122"/>
      <c r="K132" s="173"/>
      <c r="L132" s="172"/>
    </row>
    <row r="133" spans="2:12" ht="16.5">
      <c r="B133" s="122"/>
      <c r="C133" s="122"/>
      <c r="D133" s="172"/>
      <c r="E133" s="161"/>
      <c r="F133" s="161"/>
      <c r="G133" s="162"/>
      <c r="H133" s="163"/>
      <c r="I133" s="163"/>
      <c r="J133" s="122"/>
      <c r="K133" s="173"/>
      <c r="L133" s="172"/>
    </row>
    <row r="134" spans="2:12" ht="16.5">
      <c r="B134" s="122"/>
      <c r="C134" s="122"/>
      <c r="D134" s="172"/>
      <c r="E134" s="161"/>
      <c r="F134" s="161"/>
      <c r="G134" s="162"/>
      <c r="H134" s="163"/>
      <c r="I134" s="163"/>
      <c r="J134" s="122"/>
      <c r="K134" s="173"/>
      <c r="L134" s="172"/>
    </row>
    <row r="135" spans="2:12" ht="16.5">
      <c r="B135" s="122"/>
      <c r="C135" s="122"/>
      <c r="D135" s="172"/>
      <c r="E135" s="161"/>
      <c r="F135" s="161"/>
      <c r="G135" s="162"/>
      <c r="H135" s="163"/>
      <c r="I135" s="163"/>
      <c r="J135" s="122"/>
      <c r="K135" s="173"/>
      <c r="L135" s="172"/>
    </row>
    <row r="136" spans="2:12" ht="16.5">
      <c r="B136" s="122"/>
      <c r="C136" s="122"/>
      <c r="D136" s="172"/>
      <c r="E136" s="161"/>
      <c r="F136" s="161"/>
      <c r="G136" s="162"/>
      <c r="H136" s="163"/>
      <c r="I136" s="163"/>
      <c r="J136" s="122"/>
      <c r="K136" s="173"/>
      <c r="L136" s="172"/>
    </row>
    <row r="137" spans="2:12" ht="16.5">
      <c r="B137" s="122"/>
      <c r="C137" s="122"/>
      <c r="D137" s="172"/>
      <c r="E137" s="161"/>
      <c r="F137" s="161"/>
      <c r="G137" s="162"/>
      <c r="H137" s="163"/>
      <c r="I137" s="163"/>
      <c r="J137" s="122"/>
      <c r="K137" s="173"/>
      <c r="L137" s="172"/>
    </row>
    <row r="138" spans="2:12" ht="16.5">
      <c r="B138" s="122"/>
      <c r="C138" s="122"/>
      <c r="D138" s="172"/>
      <c r="E138" s="161"/>
      <c r="F138" s="161"/>
      <c r="G138" s="162"/>
      <c r="H138" s="163"/>
      <c r="I138" s="163"/>
      <c r="J138" s="122"/>
      <c r="K138" s="173"/>
      <c r="L138" s="172"/>
    </row>
    <row r="139" spans="2:12" ht="16.5">
      <c r="B139" s="122"/>
      <c r="C139" s="122"/>
      <c r="D139" s="172"/>
      <c r="E139" s="161"/>
      <c r="F139" s="161"/>
      <c r="G139" s="162"/>
      <c r="H139" s="163"/>
      <c r="I139" s="163"/>
      <c r="J139" s="122"/>
      <c r="K139" s="173"/>
      <c r="L139" s="172"/>
    </row>
    <row r="140" spans="2:12" ht="16.5">
      <c r="B140" s="122"/>
      <c r="C140" s="122"/>
      <c r="D140" s="172"/>
      <c r="E140" s="161"/>
      <c r="F140" s="161"/>
      <c r="G140" s="162"/>
      <c r="H140" s="163"/>
      <c r="I140" s="163"/>
      <c r="J140" s="122"/>
      <c r="K140" s="173"/>
      <c r="L140" s="172"/>
    </row>
    <row r="141" spans="2:12" ht="16.5">
      <c r="B141" s="122"/>
      <c r="C141" s="122"/>
      <c r="D141" s="172"/>
      <c r="E141" s="161"/>
      <c r="F141" s="161"/>
      <c r="G141" s="162"/>
      <c r="H141" s="163"/>
      <c r="I141" s="163"/>
      <c r="J141" s="122"/>
      <c r="K141" s="173"/>
      <c r="L141" s="172"/>
    </row>
    <row r="142" spans="2:12" ht="16.5">
      <c r="B142" s="122"/>
      <c r="C142" s="122"/>
      <c r="D142" s="172"/>
      <c r="E142" s="161"/>
      <c r="F142" s="161"/>
      <c r="G142" s="162"/>
      <c r="H142" s="163"/>
      <c r="I142" s="163"/>
      <c r="J142" s="122"/>
      <c r="K142" s="173"/>
      <c r="L142" s="172"/>
    </row>
    <row r="143" spans="2:12" ht="16.5">
      <c r="B143" s="122"/>
      <c r="C143" s="122"/>
      <c r="D143" s="172"/>
      <c r="E143" s="161"/>
      <c r="F143" s="161"/>
      <c r="G143" s="162"/>
      <c r="H143" s="163"/>
      <c r="I143" s="163"/>
      <c r="J143" s="122"/>
      <c r="K143" s="173"/>
      <c r="L143" s="172"/>
    </row>
    <row r="144" spans="2:12" ht="16.5">
      <c r="B144" s="122"/>
      <c r="C144" s="122"/>
      <c r="D144" s="172"/>
      <c r="E144" s="161"/>
      <c r="F144" s="161"/>
      <c r="G144" s="162"/>
      <c r="H144" s="163"/>
      <c r="I144" s="163"/>
      <c r="J144" s="122"/>
      <c r="K144" s="173"/>
      <c r="L144" s="172"/>
    </row>
    <row r="145" spans="2:12" ht="16.5">
      <c r="B145" s="122"/>
      <c r="C145" s="122"/>
      <c r="D145" s="172"/>
      <c r="E145" s="161"/>
      <c r="F145" s="161"/>
      <c r="G145" s="162"/>
      <c r="H145" s="163"/>
      <c r="I145" s="163"/>
      <c r="J145" s="122"/>
      <c r="K145" s="173"/>
      <c r="L145" s="172"/>
    </row>
    <row r="146" spans="2:12" ht="16.5">
      <c r="B146" s="122"/>
      <c r="C146" s="122"/>
      <c r="D146" s="172"/>
      <c r="E146" s="161"/>
      <c r="F146" s="161"/>
      <c r="G146" s="162"/>
      <c r="H146" s="163"/>
      <c r="I146" s="163"/>
      <c r="J146" s="122"/>
      <c r="K146" s="173"/>
      <c r="L146" s="172"/>
    </row>
    <row r="147" spans="2:12" ht="16.5">
      <c r="B147" s="122"/>
      <c r="C147" s="122"/>
      <c r="D147" s="172"/>
      <c r="E147" s="161"/>
      <c r="F147" s="161"/>
      <c r="G147" s="162"/>
      <c r="H147" s="163"/>
      <c r="I147" s="163"/>
      <c r="J147" s="122"/>
      <c r="K147" s="173"/>
      <c r="L147" s="172"/>
    </row>
    <row r="148" spans="2:12" ht="16.5">
      <c r="B148" s="122"/>
      <c r="C148" s="122"/>
      <c r="D148" s="172"/>
      <c r="E148" s="161"/>
      <c r="F148" s="161"/>
      <c r="G148" s="162"/>
      <c r="H148" s="163"/>
      <c r="I148" s="163"/>
      <c r="J148" s="122"/>
      <c r="K148" s="173"/>
      <c r="L148" s="172"/>
    </row>
    <row r="149" spans="2:12" ht="16.5">
      <c r="B149" s="122"/>
      <c r="C149" s="122"/>
      <c r="D149" s="172"/>
      <c r="E149" s="161"/>
      <c r="F149" s="161"/>
      <c r="G149" s="162"/>
      <c r="H149" s="163"/>
      <c r="I149" s="163"/>
      <c r="J149" s="122"/>
      <c r="K149" s="173"/>
      <c r="L149" s="172"/>
    </row>
    <row r="150" spans="2:12" ht="16.5">
      <c r="B150" s="122"/>
      <c r="C150" s="122"/>
      <c r="D150" s="172"/>
      <c r="E150" s="161"/>
      <c r="F150" s="161"/>
      <c r="G150" s="162"/>
      <c r="H150" s="163"/>
      <c r="I150" s="163"/>
      <c r="J150" s="122"/>
      <c r="K150" s="173"/>
      <c r="L150" s="172"/>
    </row>
    <row r="151" spans="2:12" ht="16.5">
      <c r="B151" s="122"/>
      <c r="C151" s="122"/>
      <c r="D151" s="172"/>
      <c r="E151" s="161"/>
      <c r="F151" s="161"/>
      <c r="G151" s="162"/>
      <c r="H151" s="163"/>
      <c r="I151" s="163"/>
      <c r="J151" s="122"/>
      <c r="K151" s="173"/>
      <c r="L151" s="172"/>
    </row>
    <row r="152" spans="2:12" ht="16.5">
      <c r="B152" s="122"/>
      <c r="C152" s="122"/>
      <c r="D152" s="172"/>
      <c r="E152" s="161"/>
      <c r="F152" s="161"/>
      <c r="G152" s="162"/>
      <c r="H152" s="163"/>
      <c r="I152" s="163"/>
      <c r="J152" s="122"/>
      <c r="K152" s="173"/>
      <c r="L152" s="172"/>
    </row>
    <row r="153" spans="2:12" ht="16.5">
      <c r="B153" s="122"/>
      <c r="C153" s="122"/>
      <c r="D153" s="172"/>
      <c r="E153" s="161"/>
      <c r="F153" s="161"/>
      <c r="G153" s="162"/>
      <c r="H153" s="163"/>
      <c r="I153" s="163"/>
      <c r="J153" s="122"/>
      <c r="K153" s="173"/>
      <c r="L153" s="172"/>
    </row>
    <row r="154" spans="2:12" ht="16.5">
      <c r="B154" s="122"/>
      <c r="C154" s="122"/>
      <c r="D154" s="172"/>
      <c r="E154" s="161"/>
      <c r="F154" s="161"/>
      <c r="G154" s="162"/>
      <c r="H154" s="163"/>
      <c r="I154" s="163"/>
      <c r="J154" s="122"/>
      <c r="K154" s="173"/>
      <c r="L154" s="172"/>
    </row>
    <row r="155" spans="2:12" ht="16.5">
      <c r="B155" s="122"/>
      <c r="C155" s="122"/>
      <c r="D155" s="172"/>
      <c r="E155" s="161"/>
      <c r="F155" s="161"/>
      <c r="G155" s="162"/>
      <c r="H155" s="163"/>
      <c r="I155" s="163"/>
      <c r="J155" s="122"/>
      <c r="K155" s="173"/>
      <c r="L155" s="172"/>
    </row>
    <row r="156" spans="2:12" ht="16.5">
      <c r="B156" s="122"/>
      <c r="C156" s="122"/>
      <c r="D156" s="122"/>
      <c r="E156" s="161"/>
      <c r="F156" s="161"/>
      <c r="G156" s="162"/>
      <c r="H156" s="163"/>
      <c r="I156" s="163"/>
      <c r="J156" s="122"/>
      <c r="K156" s="173"/>
      <c r="L156" s="172"/>
    </row>
    <row r="157" spans="2:12" ht="16.5">
      <c r="B157" s="122"/>
      <c r="C157" s="122"/>
      <c r="D157" s="172"/>
      <c r="E157" s="161"/>
      <c r="F157" s="161"/>
      <c r="G157" s="162"/>
      <c r="H157" s="163"/>
      <c r="I157" s="163"/>
      <c r="J157" s="122"/>
      <c r="K157" s="173"/>
      <c r="L157" s="172"/>
    </row>
    <row r="158" spans="2:12" ht="16.5">
      <c r="B158" s="122"/>
      <c r="C158" s="122"/>
      <c r="D158" s="172"/>
      <c r="E158" s="161"/>
      <c r="F158" s="161"/>
      <c r="G158" s="162"/>
      <c r="H158" s="163"/>
      <c r="I158" s="163"/>
      <c r="J158" s="122"/>
      <c r="K158" s="173"/>
      <c r="L158" s="172"/>
    </row>
    <row r="159" spans="2:12" ht="16.5">
      <c r="B159" s="122"/>
      <c r="C159" s="122"/>
      <c r="D159" s="172"/>
      <c r="E159" s="161"/>
      <c r="F159" s="161"/>
      <c r="G159" s="162"/>
      <c r="H159" s="163"/>
      <c r="I159" s="163"/>
      <c r="J159" s="122"/>
      <c r="K159" s="173"/>
      <c r="L159" s="172"/>
    </row>
    <row r="160" spans="2:12" ht="16.5">
      <c r="B160" s="122"/>
      <c r="C160" s="122"/>
      <c r="D160" s="172"/>
      <c r="E160" s="161"/>
      <c r="F160" s="161"/>
      <c r="G160" s="162"/>
      <c r="H160" s="163"/>
      <c r="I160" s="163"/>
      <c r="J160" s="122"/>
      <c r="K160" s="173"/>
      <c r="L160" s="172"/>
    </row>
    <row r="161" spans="2:12" ht="16.5">
      <c r="B161" s="122"/>
      <c r="C161" s="122"/>
      <c r="D161" s="172"/>
      <c r="E161" s="161"/>
      <c r="F161" s="161"/>
      <c r="G161" s="162"/>
      <c r="H161" s="163"/>
      <c r="I161" s="163"/>
      <c r="J161" s="122"/>
      <c r="K161" s="173"/>
      <c r="L161" s="172"/>
    </row>
    <row r="162" spans="2:12" ht="16.5">
      <c r="B162" s="122"/>
      <c r="C162" s="122"/>
      <c r="D162" s="172"/>
      <c r="E162" s="161"/>
      <c r="F162" s="161"/>
      <c r="G162" s="162"/>
      <c r="H162" s="163"/>
      <c r="I162" s="163"/>
      <c r="J162" s="122"/>
      <c r="K162" s="173"/>
      <c r="L162" s="172"/>
    </row>
    <row r="163" spans="2:12" ht="16.5">
      <c r="B163" s="122"/>
      <c r="C163" s="122"/>
      <c r="D163" s="172"/>
      <c r="E163" s="161"/>
      <c r="F163" s="161"/>
      <c r="G163" s="162"/>
      <c r="H163" s="163"/>
      <c r="I163" s="163"/>
      <c r="J163" s="122"/>
      <c r="K163" s="173"/>
      <c r="L163" s="172"/>
    </row>
    <row r="164" spans="2:12" ht="16.5">
      <c r="B164" s="122"/>
      <c r="C164" s="122"/>
      <c r="D164" s="172"/>
      <c r="E164" s="161"/>
      <c r="F164" s="161"/>
      <c r="G164" s="162"/>
      <c r="H164" s="163"/>
      <c r="I164" s="163"/>
      <c r="J164" s="122"/>
      <c r="K164" s="173"/>
      <c r="L164" s="172"/>
    </row>
    <row r="165" spans="2:12" ht="16.5">
      <c r="B165" s="122"/>
      <c r="C165" s="122"/>
      <c r="D165" s="172"/>
      <c r="E165" s="161"/>
      <c r="F165" s="161"/>
      <c r="G165" s="162"/>
      <c r="H165" s="163"/>
      <c r="I165" s="163"/>
      <c r="J165" s="122"/>
      <c r="K165" s="173"/>
      <c r="L165" s="172"/>
    </row>
    <row r="166" spans="2:12" ht="16.5">
      <c r="B166" s="122"/>
      <c r="C166" s="122"/>
      <c r="D166" s="172"/>
      <c r="E166" s="161"/>
      <c r="F166" s="161"/>
      <c r="G166" s="162"/>
      <c r="H166" s="163"/>
      <c r="I166" s="163"/>
      <c r="J166" s="122"/>
      <c r="K166" s="173"/>
      <c r="L166" s="172"/>
    </row>
    <row r="167" spans="2:12" ht="16.5">
      <c r="B167" s="121"/>
      <c r="C167" s="121"/>
      <c r="D167" s="174"/>
      <c r="E167" s="175"/>
      <c r="F167" s="175"/>
      <c r="G167" s="176"/>
      <c r="H167" s="177"/>
      <c r="I167" s="177"/>
      <c r="J167" s="121"/>
      <c r="K167" s="178"/>
      <c r="L167" s="174"/>
    </row>
    <row r="168" spans="2:12" ht="16.5">
      <c r="B168" s="121"/>
      <c r="C168" s="121"/>
      <c r="D168" s="174"/>
      <c r="E168" s="175"/>
      <c r="F168" s="175"/>
      <c r="G168" s="176"/>
      <c r="H168" s="177"/>
      <c r="I168" s="177"/>
      <c r="J168" s="121"/>
      <c r="K168" s="178"/>
      <c r="L168" s="174"/>
    </row>
    <row r="169" spans="2:12" ht="16.5">
      <c r="B169" s="121"/>
      <c r="C169" s="121"/>
      <c r="D169" s="174"/>
      <c r="E169" s="175"/>
      <c r="F169" s="175"/>
      <c r="G169" s="176"/>
      <c r="H169" s="177"/>
      <c r="I169" s="177"/>
      <c r="J169" s="121"/>
      <c r="K169" s="178"/>
      <c r="L169" s="174"/>
    </row>
    <row r="170" spans="2:12" ht="16.5">
      <c r="B170" s="121"/>
      <c r="C170" s="121"/>
      <c r="D170" s="174"/>
      <c r="E170" s="175"/>
      <c r="F170" s="175"/>
      <c r="G170" s="176"/>
      <c r="H170" s="177"/>
      <c r="I170" s="177"/>
      <c r="J170" s="121"/>
      <c r="K170" s="178"/>
      <c r="L170" s="174"/>
    </row>
    <row r="171" spans="2:12" ht="16.5">
      <c r="B171" s="121"/>
      <c r="C171" s="121"/>
      <c r="D171" s="121"/>
      <c r="E171" s="175"/>
      <c r="F171" s="175"/>
      <c r="G171" s="176"/>
      <c r="H171" s="177"/>
      <c r="I171" s="177"/>
      <c r="J171" s="121"/>
      <c r="K171" s="178"/>
      <c r="L171" s="174"/>
    </row>
    <row r="172" spans="2:12" ht="16.5">
      <c r="B172" s="121"/>
      <c r="C172" s="121"/>
      <c r="D172" s="121"/>
      <c r="E172" s="175"/>
      <c r="F172" s="175"/>
      <c r="G172" s="176"/>
      <c r="H172" s="177"/>
      <c r="I172" s="177"/>
      <c r="J172" s="121"/>
      <c r="K172" s="178"/>
      <c r="L172" s="174"/>
    </row>
    <row r="173" spans="2:12" ht="16.5">
      <c r="B173" s="179"/>
      <c r="C173" s="180"/>
      <c r="D173" s="180"/>
      <c r="E173" s="175"/>
      <c r="F173" s="175"/>
      <c r="G173" s="176"/>
      <c r="H173" s="177"/>
      <c r="I173" s="177"/>
      <c r="J173" s="111"/>
      <c r="K173" s="178"/>
      <c r="L173" s="180"/>
    </row>
    <row r="174" spans="2:12" ht="16.5">
      <c r="B174" s="179"/>
      <c r="C174" s="180"/>
      <c r="D174" s="180"/>
      <c r="E174" s="175"/>
      <c r="F174" s="175"/>
      <c r="G174" s="176"/>
      <c r="H174" s="177"/>
      <c r="I174" s="177"/>
      <c r="J174" s="111"/>
      <c r="K174" s="178"/>
      <c r="L174" s="180"/>
    </row>
    <row r="175" spans="2:12" ht="16.5">
      <c r="B175" s="179"/>
      <c r="C175" s="180"/>
      <c r="D175" s="180"/>
      <c r="E175" s="175"/>
      <c r="F175" s="175"/>
      <c r="G175" s="176"/>
      <c r="H175" s="177"/>
      <c r="I175" s="177"/>
      <c r="J175" s="177"/>
      <c r="K175" s="178"/>
      <c r="L175" s="180"/>
    </row>
    <row r="176" spans="2:12" ht="16.5">
      <c r="B176" s="179"/>
      <c r="C176" s="180"/>
      <c r="D176" s="180"/>
      <c r="E176" s="175"/>
      <c r="F176" s="175"/>
      <c r="G176" s="176"/>
      <c r="H176" s="177"/>
      <c r="I176" s="177"/>
      <c r="J176" s="177"/>
      <c r="K176" s="178"/>
      <c r="L176" s="180"/>
    </row>
    <row r="177" spans="2:12" ht="16.5">
      <c r="B177" s="179"/>
      <c r="C177" s="180"/>
      <c r="D177" s="180"/>
      <c r="E177" s="175"/>
      <c r="F177" s="175"/>
      <c r="G177" s="176"/>
      <c r="H177" s="177"/>
      <c r="I177" s="177"/>
      <c r="J177" s="177"/>
      <c r="K177" s="178"/>
      <c r="L177" s="180"/>
    </row>
    <row r="178" spans="2:12" ht="16.5">
      <c r="B178" s="179"/>
      <c r="C178" s="180"/>
      <c r="D178" s="180"/>
      <c r="E178" s="175"/>
      <c r="F178" s="175"/>
      <c r="G178" s="176"/>
      <c r="H178" s="177"/>
      <c r="I178" s="177"/>
      <c r="J178" s="177"/>
      <c r="K178" s="178"/>
      <c r="L178" s="180"/>
    </row>
    <row r="179" spans="2:12" ht="16.5">
      <c r="B179" s="179"/>
      <c r="C179" s="180"/>
      <c r="D179" s="180"/>
      <c r="E179" s="175"/>
      <c r="F179" s="175"/>
      <c r="G179" s="176"/>
      <c r="H179" s="177"/>
      <c r="I179" s="177"/>
      <c r="J179" s="177"/>
      <c r="K179" s="178"/>
      <c r="L179" s="181"/>
    </row>
    <row r="180" spans="2:12" ht="16.5">
      <c r="B180" s="179"/>
      <c r="C180" s="180"/>
      <c r="D180" s="180"/>
      <c r="E180" s="175"/>
      <c r="F180" s="175"/>
      <c r="G180" s="176"/>
      <c r="H180" s="177"/>
      <c r="I180" s="177"/>
      <c r="J180" s="177"/>
      <c r="K180" s="178"/>
      <c r="L180" s="180"/>
    </row>
    <row r="181" spans="2:12" ht="16.5">
      <c r="B181" s="179"/>
      <c r="C181" s="180"/>
      <c r="D181" s="180"/>
      <c r="E181" s="175"/>
      <c r="F181" s="175"/>
      <c r="G181" s="176"/>
      <c r="H181" s="177"/>
      <c r="I181" s="177"/>
      <c r="J181" s="177"/>
      <c r="K181" s="178"/>
      <c r="L181" s="180"/>
    </row>
    <row r="182" spans="2:12" ht="16.5">
      <c r="B182" s="179"/>
      <c r="C182" s="180"/>
      <c r="D182" s="180"/>
      <c r="E182" s="175"/>
      <c r="F182" s="175"/>
      <c r="G182" s="176"/>
      <c r="H182" s="177"/>
      <c r="I182" s="177"/>
      <c r="J182" s="177"/>
      <c r="K182" s="178"/>
      <c r="L182" s="180"/>
    </row>
    <row r="183" spans="2:12" ht="16.5">
      <c r="B183" s="179"/>
      <c r="C183" s="180"/>
      <c r="D183" s="180"/>
      <c r="E183" s="175"/>
      <c r="F183" s="175"/>
      <c r="G183" s="176"/>
      <c r="H183" s="177"/>
      <c r="I183" s="177"/>
      <c r="J183" s="177"/>
      <c r="K183" s="178"/>
      <c r="L183" s="180"/>
    </row>
    <row r="184" spans="2:12" ht="16.5">
      <c r="B184" s="179"/>
      <c r="C184" s="180"/>
      <c r="D184" s="180"/>
      <c r="E184" s="175"/>
      <c r="F184" s="175"/>
      <c r="G184" s="176"/>
      <c r="H184" s="177"/>
      <c r="I184" s="177"/>
      <c r="J184" s="177"/>
      <c r="K184" s="178"/>
      <c r="L184" s="180"/>
    </row>
    <row r="185" spans="2:12" ht="16.5">
      <c r="B185" s="179"/>
      <c r="C185" s="180"/>
      <c r="D185" s="180"/>
      <c r="E185" s="175"/>
      <c r="F185" s="175"/>
      <c r="G185" s="176"/>
      <c r="H185" s="177"/>
      <c r="I185" s="177"/>
      <c r="J185" s="177"/>
      <c r="K185" s="178"/>
      <c r="L185" s="180"/>
    </row>
    <row r="186" spans="2:12" ht="16.5">
      <c r="B186" s="179"/>
      <c r="C186" s="180"/>
      <c r="D186" s="181"/>
      <c r="E186" s="175"/>
      <c r="F186" s="175"/>
      <c r="G186" s="176"/>
      <c r="H186" s="177"/>
      <c r="I186" s="177"/>
      <c r="J186" s="177"/>
      <c r="K186" s="178"/>
      <c r="L186" s="180"/>
    </row>
    <row r="187" spans="2:12" ht="16.5">
      <c r="B187" s="179"/>
      <c r="C187" s="180"/>
      <c r="D187" s="181"/>
      <c r="E187" s="175"/>
      <c r="F187" s="175"/>
      <c r="G187" s="176"/>
      <c r="H187" s="177"/>
      <c r="I187" s="177"/>
      <c r="J187" s="177"/>
      <c r="K187" s="178"/>
      <c r="L187" s="180"/>
    </row>
    <row r="188" spans="2:12" ht="16.5">
      <c r="B188" s="179"/>
      <c r="C188" s="112"/>
      <c r="D188" s="113"/>
      <c r="E188" s="175"/>
      <c r="F188" s="175"/>
      <c r="G188" s="176"/>
      <c r="H188" s="177"/>
      <c r="I188" s="177"/>
      <c r="J188" s="114"/>
      <c r="K188" s="179"/>
      <c r="L188" s="114"/>
    </row>
    <row r="189" spans="2:12" ht="16.5">
      <c r="B189" s="179"/>
      <c r="C189" s="112"/>
      <c r="D189" s="112"/>
      <c r="E189" s="175"/>
      <c r="F189" s="175"/>
      <c r="G189" s="176"/>
      <c r="H189" s="177"/>
      <c r="I189" s="177"/>
      <c r="J189" s="114"/>
      <c r="K189" s="179"/>
      <c r="L189" s="114"/>
    </row>
    <row r="190" spans="2:12" ht="16.5">
      <c r="B190" s="179"/>
      <c r="C190" s="112"/>
      <c r="D190" s="112"/>
      <c r="E190" s="175"/>
      <c r="F190" s="175"/>
      <c r="G190" s="176"/>
      <c r="H190" s="177"/>
      <c r="I190" s="177"/>
      <c r="J190" s="114"/>
      <c r="K190" s="179"/>
      <c r="L190" s="114"/>
    </row>
    <row r="191" spans="2:12" ht="16.5">
      <c r="B191" s="179"/>
      <c r="C191" s="112"/>
      <c r="D191" s="112"/>
      <c r="E191" s="175"/>
      <c r="F191" s="175"/>
      <c r="G191" s="176"/>
      <c r="H191" s="177"/>
      <c r="I191" s="177"/>
      <c r="J191" s="114"/>
      <c r="K191" s="179"/>
      <c r="L191" s="114"/>
    </row>
    <row r="192" spans="2:12" ht="16.5">
      <c r="B192" s="179"/>
      <c r="C192" s="112"/>
      <c r="D192" s="112"/>
      <c r="E192" s="175"/>
      <c r="F192" s="175"/>
      <c r="G192" s="176"/>
      <c r="H192" s="177"/>
      <c r="I192" s="177"/>
      <c r="J192" s="114"/>
      <c r="K192" s="179"/>
      <c r="L192" s="114"/>
    </row>
    <row r="193" spans="2:12" ht="16.5">
      <c r="B193" s="179"/>
      <c r="C193" s="112"/>
      <c r="D193" s="112"/>
      <c r="E193" s="175"/>
      <c r="F193" s="175"/>
      <c r="G193" s="176"/>
      <c r="H193" s="177"/>
      <c r="I193" s="177"/>
      <c r="J193" s="114"/>
      <c r="K193" s="179"/>
      <c r="L193" s="119"/>
    </row>
    <row r="194" spans="2:12" ht="16.5">
      <c r="B194" s="179"/>
      <c r="C194" s="112"/>
      <c r="D194" s="112"/>
      <c r="E194" s="175"/>
      <c r="F194" s="175"/>
      <c r="G194" s="176"/>
      <c r="H194" s="177"/>
      <c r="I194" s="177"/>
      <c r="J194" s="114"/>
      <c r="K194" s="179"/>
      <c r="L194" s="119"/>
    </row>
    <row r="195" spans="2:12" ht="16.5">
      <c r="B195" s="179"/>
      <c r="C195" s="112"/>
      <c r="D195" s="112"/>
      <c r="E195" s="175"/>
      <c r="F195" s="175"/>
      <c r="G195" s="176"/>
      <c r="H195" s="177"/>
      <c r="I195" s="177"/>
      <c r="J195" s="114"/>
      <c r="K195" s="179"/>
      <c r="L195" s="114"/>
    </row>
    <row r="196" spans="2:12" ht="16.5">
      <c r="B196" s="179"/>
      <c r="C196" s="112"/>
      <c r="D196" s="115"/>
      <c r="E196" s="175"/>
      <c r="F196" s="175"/>
      <c r="G196" s="176"/>
      <c r="H196" s="182"/>
      <c r="I196" s="182"/>
      <c r="J196" s="183"/>
      <c r="K196" s="179"/>
      <c r="L196" s="183"/>
    </row>
    <row r="197" spans="2:12" ht="16.5">
      <c r="B197" s="179"/>
      <c r="C197" s="112"/>
      <c r="D197" s="116"/>
      <c r="E197" s="175"/>
      <c r="F197" s="175"/>
      <c r="G197" s="176"/>
      <c r="H197" s="182"/>
      <c r="I197" s="182"/>
      <c r="J197" s="183"/>
      <c r="K197" s="179"/>
      <c r="L197" s="183"/>
    </row>
    <row r="198" spans="2:12" ht="16.5">
      <c r="B198" s="179"/>
      <c r="C198" s="112"/>
      <c r="D198" s="115"/>
      <c r="E198" s="175"/>
      <c r="F198" s="175"/>
      <c r="G198" s="176"/>
      <c r="H198" s="182"/>
      <c r="I198" s="182"/>
      <c r="J198" s="117"/>
      <c r="K198" s="179"/>
      <c r="L198" s="183"/>
    </row>
    <row r="199" spans="2:12" ht="16.5">
      <c r="B199" s="179"/>
      <c r="C199" s="112"/>
      <c r="D199" s="118"/>
      <c r="E199" s="175"/>
      <c r="F199" s="175"/>
      <c r="G199" s="176"/>
      <c r="H199" s="182"/>
      <c r="I199" s="182"/>
      <c r="J199" s="118"/>
      <c r="K199" s="179"/>
      <c r="L199" s="183"/>
    </row>
    <row r="200" spans="2:12" ht="16.5">
      <c r="B200" s="179"/>
      <c r="C200" s="112"/>
      <c r="D200" s="118"/>
      <c r="E200" s="175"/>
      <c r="F200" s="175"/>
      <c r="G200" s="176"/>
      <c r="H200" s="182"/>
      <c r="I200" s="182"/>
      <c r="J200" s="117"/>
      <c r="K200" s="179"/>
      <c r="L200" s="183"/>
    </row>
    <row r="201" spans="2:12" ht="16.5">
      <c r="B201" s="179"/>
      <c r="C201" s="112"/>
      <c r="D201" s="118"/>
      <c r="E201" s="175"/>
      <c r="F201" s="175"/>
      <c r="G201" s="176"/>
      <c r="H201" s="182"/>
      <c r="I201" s="182"/>
      <c r="J201" s="118"/>
      <c r="K201" s="179"/>
      <c r="L201" s="183"/>
    </row>
    <row r="202" spans="2:12" ht="16.5">
      <c r="B202" s="179"/>
      <c r="C202" s="112"/>
      <c r="D202" s="118"/>
      <c r="E202" s="175"/>
      <c r="F202" s="175"/>
      <c r="G202" s="176"/>
      <c r="H202" s="182"/>
      <c r="I202" s="182"/>
      <c r="J202" s="118"/>
      <c r="K202" s="179"/>
      <c r="L202" s="183"/>
    </row>
    <row r="203" spans="2:12" ht="16.5">
      <c r="B203" s="179"/>
      <c r="C203" s="112"/>
      <c r="D203" s="118"/>
      <c r="E203" s="175"/>
      <c r="F203" s="175"/>
      <c r="G203" s="176"/>
      <c r="H203" s="182"/>
      <c r="I203" s="182"/>
      <c r="J203" s="118"/>
      <c r="K203" s="179"/>
      <c r="L203" s="183"/>
    </row>
    <row r="204" spans="2:12" ht="16.5">
      <c r="B204" s="179"/>
      <c r="C204" s="112"/>
      <c r="D204" s="118"/>
      <c r="E204" s="175"/>
      <c r="F204" s="175"/>
      <c r="G204" s="176"/>
      <c r="H204" s="182"/>
      <c r="I204" s="182"/>
      <c r="J204" s="118"/>
      <c r="K204" s="179"/>
      <c r="L204" s="183"/>
    </row>
    <row r="205" spans="2:12" ht="16.5">
      <c r="B205" s="179"/>
      <c r="C205" s="112"/>
      <c r="D205" s="114"/>
      <c r="E205" s="175"/>
      <c r="F205" s="175"/>
      <c r="G205" s="176"/>
      <c r="H205" s="177"/>
      <c r="I205" s="177"/>
      <c r="J205" s="119"/>
      <c r="K205" s="179"/>
      <c r="L205" s="114"/>
    </row>
    <row r="206" spans="2:12" ht="16.5">
      <c r="B206" s="179"/>
      <c r="C206" s="112"/>
      <c r="D206" s="114"/>
      <c r="E206" s="175"/>
      <c r="F206" s="175"/>
      <c r="G206" s="176"/>
      <c r="H206" s="177"/>
      <c r="I206" s="177"/>
      <c r="J206" s="120"/>
      <c r="K206" s="179"/>
      <c r="L206" s="114"/>
    </row>
    <row r="207" spans="2:12" ht="16.5">
      <c r="B207" s="179"/>
      <c r="C207" s="112"/>
      <c r="D207" s="119"/>
      <c r="E207" s="175"/>
      <c r="F207" s="175"/>
      <c r="G207" s="176"/>
      <c r="H207" s="177"/>
      <c r="I207" s="177"/>
      <c r="J207" s="120"/>
      <c r="K207" s="179"/>
      <c r="L207" s="114"/>
    </row>
    <row r="208" spans="2:12" ht="16.5">
      <c r="B208" s="121"/>
      <c r="C208" s="184"/>
      <c r="D208" s="174"/>
      <c r="E208" s="175"/>
      <c r="F208" s="175"/>
      <c r="G208" s="176"/>
      <c r="H208" s="177"/>
      <c r="I208" s="177"/>
      <c r="J208" s="177"/>
      <c r="K208" s="179"/>
      <c r="L208" s="174"/>
    </row>
    <row r="209" spans="2:12" ht="16.5">
      <c r="B209" s="121"/>
      <c r="C209" s="184"/>
      <c r="D209" s="174"/>
      <c r="E209" s="175"/>
      <c r="F209" s="175"/>
      <c r="G209" s="176"/>
      <c r="H209" s="177"/>
      <c r="I209" s="177"/>
      <c r="J209" s="177"/>
      <c r="K209" s="179"/>
      <c r="L209" s="174"/>
    </row>
    <row r="210" spans="2:12" ht="16.5">
      <c r="B210" s="121"/>
      <c r="C210" s="184"/>
      <c r="D210" s="174"/>
      <c r="E210" s="175"/>
      <c r="F210" s="175"/>
      <c r="G210" s="176"/>
      <c r="H210" s="177"/>
      <c r="I210" s="177"/>
      <c r="J210" s="177"/>
      <c r="K210" s="179"/>
      <c r="L210" s="174"/>
    </row>
    <row r="211" spans="2:12" ht="16.5">
      <c r="B211" s="122"/>
      <c r="C211" s="185"/>
      <c r="D211" s="172"/>
      <c r="E211" s="161"/>
      <c r="F211" s="161"/>
      <c r="G211" s="162"/>
      <c r="H211" s="163"/>
      <c r="I211" s="163"/>
      <c r="J211" s="163"/>
      <c r="K211" s="186"/>
      <c r="L211" s="172"/>
    </row>
    <row r="212" spans="2:12" ht="16.5">
      <c r="B212" s="122"/>
      <c r="C212" s="185"/>
      <c r="D212" s="172"/>
      <c r="E212" s="161"/>
      <c r="F212" s="161"/>
      <c r="G212" s="162"/>
      <c r="H212" s="163"/>
      <c r="I212" s="163"/>
      <c r="J212" s="163"/>
      <c r="K212" s="186"/>
      <c r="L212" s="172"/>
    </row>
    <row r="213" spans="2:12" ht="16.5">
      <c r="B213" s="122"/>
      <c r="C213" s="185"/>
      <c r="D213" s="172"/>
      <c r="E213" s="161"/>
      <c r="F213" s="161"/>
      <c r="G213" s="162"/>
      <c r="H213" s="163"/>
      <c r="I213" s="163"/>
      <c r="J213" s="163"/>
      <c r="K213" s="186"/>
      <c r="L213" s="172"/>
    </row>
    <row r="214" spans="2:12" ht="16.5">
      <c r="B214" s="122"/>
      <c r="C214" s="185"/>
      <c r="D214" s="172"/>
      <c r="E214" s="161"/>
      <c r="F214" s="161"/>
      <c r="G214" s="162"/>
      <c r="H214" s="163"/>
      <c r="I214" s="163"/>
      <c r="J214" s="163"/>
      <c r="K214" s="186"/>
      <c r="L214" s="172"/>
    </row>
    <row r="215" spans="2:12" ht="16.5">
      <c r="B215" s="122"/>
      <c r="C215" s="185"/>
      <c r="D215" s="172"/>
      <c r="E215" s="161"/>
      <c r="F215" s="161"/>
      <c r="G215" s="162"/>
      <c r="H215" s="163"/>
      <c r="I215" s="163"/>
      <c r="J215" s="163"/>
      <c r="K215" s="186"/>
      <c r="L215" s="172"/>
    </row>
    <row r="216" spans="2:12" ht="16.5">
      <c r="B216" s="122"/>
      <c r="C216" s="185"/>
      <c r="D216" s="172"/>
      <c r="E216" s="161"/>
      <c r="F216" s="161"/>
      <c r="G216" s="162"/>
      <c r="H216" s="163"/>
      <c r="I216" s="163"/>
      <c r="J216" s="163"/>
      <c r="K216" s="186"/>
      <c r="L216" s="172"/>
    </row>
    <row r="217" spans="2:12" ht="16.5">
      <c r="B217" s="122"/>
      <c r="C217" s="185"/>
      <c r="D217" s="172"/>
      <c r="E217" s="161"/>
      <c r="F217" s="161"/>
      <c r="G217" s="162"/>
      <c r="H217" s="163"/>
      <c r="I217" s="163"/>
      <c r="J217" s="163"/>
      <c r="K217" s="186"/>
      <c r="L217" s="172"/>
    </row>
    <row r="218" spans="2:12" ht="16.5">
      <c r="B218" s="122"/>
      <c r="C218" s="185"/>
      <c r="D218" s="172"/>
      <c r="E218" s="161"/>
      <c r="F218" s="161"/>
      <c r="G218" s="162"/>
      <c r="H218" s="163"/>
      <c r="I218" s="163"/>
      <c r="J218" s="163"/>
      <c r="K218" s="186"/>
      <c r="L218" s="172"/>
    </row>
    <row r="219" spans="2:12">
      <c r="B219" s="179"/>
      <c r="C219" s="184"/>
      <c r="D219" s="179"/>
      <c r="E219" s="175"/>
      <c r="F219" s="175"/>
      <c r="G219" s="187"/>
      <c r="H219" s="177"/>
      <c r="I219" s="177"/>
      <c r="J219" s="177"/>
      <c r="K219" s="179"/>
    </row>
    <row r="220" spans="2:12">
      <c r="B220" s="179"/>
      <c r="C220" s="184"/>
      <c r="D220" s="179"/>
      <c r="E220" s="175"/>
      <c r="F220" s="175"/>
      <c r="G220" s="187"/>
      <c r="H220" s="177"/>
      <c r="I220" s="177"/>
      <c r="J220" s="177"/>
      <c r="K220" s="179"/>
    </row>
    <row r="221" spans="2:12">
      <c r="B221" s="179"/>
      <c r="C221" s="184"/>
      <c r="D221" s="179"/>
      <c r="E221" s="175"/>
      <c r="F221" s="175"/>
      <c r="G221" s="187"/>
      <c r="H221" s="177"/>
      <c r="I221" s="177"/>
      <c r="J221" s="177"/>
      <c r="K221" s="179"/>
    </row>
    <row r="222" spans="2:12">
      <c r="B222" s="179"/>
      <c r="C222" s="184"/>
      <c r="D222" s="179"/>
      <c r="E222" s="175"/>
      <c r="F222" s="175"/>
      <c r="G222" s="187"/>
      <c r="H222" s="177"/>
      <c r="I222" s="177"/>
      <c r="J222" s="177"/>
      <c r="K222" s="179"/>
    </row>
    <row r="223" spans="2:12">
      <c r="B223" s="179"/>
      <c r="C223" s="184"/>
      <c r="D223" s="179"/>
      <c r="E223" s="175"/>
      <c r="F223" s="175"/>
      <c r="G223" s="187"/>
      <c r="H223" s="177"/>
      <c r="I223" s="177"/>
      <c r="J223" s="177"/>
      <c r="K223" s="179"/>
    </row>
    <row r="224" spans="2:12">
      <c r="B224" s="179"/>
      <c r="C224" s="184"/>
      <c r="D224" s="179"/>
      <c r="E224" s="175"/>
      <c r="F224" s="175"/>
      <c r="G224" s="187"/>
      <c r="H224" s="177"/>
      <c r="I224" s="177"/>
      <c r="J224" s="177"/>
      <c r="K224" s="179"/>
    </row>
    <row r="225" spans="2:11">
      <c r="B225" s="179"/>
      <c r="C225" s="184"/>
      <c r="D225" s="179"/>
      <c r="E225" s="175"/>
      <c r="F225" s="175"/>
      <c r="G225" s="187"/>
      <c r="H225" s="177"/>
      <c r="I225" s="177"/>
      <c r="J225" s="177"/>
      <c r="K225" s="179"/>
    </row>
    <row r="226" spans="2:11">
      <c r="B226" s="179"/>
      <c r="C226" s="184"/>
      <c r="D226" s="179"/>
      <c r="E226" s="175"/>
      <c r="F226" s="175"/>
      <c r="G226" s="187"/>
      <c r="H226" s="177"/>
      <c r="I226" s="177"/>
      <c r="J226" s="177"/>
      <c r="K226" s="179"/>
    </row>
    <row r="227" spans="2:11">
      <c r="B227" s="179"/>
      <c r="C227" s="184"/>
      <c r="D227" s="179"/>
      <c r="E227" s="175"/>
      <c r="F227" s="175"/>
      <c r="G227" s="187"/>
      <c r="H227" s="177"/>
      <c r="I227" s="177"/>
      <c r="J227" s="177"/>
      <c r="K227" s="179"/>
    </row>
    <row r="228" spans="2:11">
      <c r="B228" s="179"/>
      <c r="C228" s="184"/>
      <c r="D228" s="179"/>
      <c r="E228" s="175"/>
      <c r="F228" s="175"/>
      <c r="G228" s="187"/>
      <c r="H228" s="177"/>
      <c r="I228" s="177"/>
      <c r="J228" s="177"/>
      <c r="K228" s="179"/>
    </row>
    <row r="229" spans="2:11">
      <c r="B229" s="179"/>
      <c r="C229" s="184"/>
      <c r="D229" s="179"/>
      <c r="E229" s="175"/>
      <c r="F229" s="175"/>
      <c r="G229" s="187"/>
      <c r="H229" s="177"/>
      <c r="I229" s="177"/>
      <c r="J229" s="177"/>
      <c r="K229" s="179"/>
    </row>
    <row r="230" spans="2:11">
      <c r="B230" s="179"/>
      <c r="C230" s="184"/>
      <c r="D230" s="179"/>
      <c r="E230" s="175"/>
      <c r="F230" s="175"/>
      <c r="G230" s="187"/>
      <c r="H230" s="177"/>
      <c r="I230" s="177"/>
      <c r="J230" s="177"/>
      <c r="K230" s="179"/>
    </row>
    <row r="231" spans="2:11">
      <c r="B231" s="179"/>
      <c r="C231" s="184"/>
      <c r="D231" s="179"/>
      <c r="E231" s="175"/>
      <c r="F231" s="175"/>
      <c r="G231" s="187"/>
      <c r="H231" s="177"/>
      <c r="I231" s="177"/>
      <c r="J231" s="177"/>
      <c r="K231" s="179"/>
    </row>
    <row r="232" spans="2:11">
      <c r="B232" s="179"/>
      <c r="C232" s="184"/>
      <c r="D232" s="179"/>
      <c r="E232" s="175"/>
      <c r="F232" s="175"/>
      <c r="G232" s="187"/>
      <c r="H232" s="177"/>
      <c r="I232" s="177"/>
      <c r="J232" s="177"/>
      <c r="K232" s="179"/>
    </row>
    <row r="233" spans="2:11">
      <c r="B233" s="179"/>
      <c r="C233" s="184"/>
      <c r="D233" s="179"/>
      <c r="E233" s="175"/>
      <c r="F233" s="175"/>
      <c r="G233" s="187"/>
      <c r="H233" s="177"/>
      <c r="I233" s="177"/>
      <c r="J233" s="177"/>
      <c r="K233" s="179"/>
    </row>
    <row r="234" spans="2:11">
      <c r="B234" s="179"/>
      <c r="C234" s="184"/>
      <c r="D234" s="179"/>
      <c r="E234" s="175"/>
      <c r="F234" s="175"/>
      <c r="G234" s="187"/>
      <c r="H234" s="177"/>
      <c r="I234" s="177"/>
      <c r="J234" s="177"/>
      <c r="K234" s="179"/>
    </row>
    <row r="235" spans="2:11">
      <c r="B235" s="179"/>
      <c r="C235" s="184"/>
      <c r="D235" s="179"/>
      <c r="E235" s="175"/>
      <c r="F235" s="175"/>
      <c r="G235" s="187"/>
      <c r="H235" s="177"/>
      <c r="I235" s="177"/>
      <c r="J235" s="177"/>
      <c r="K235" s="179"/>
    </row>
    <row r="236" spans="2:11">
      <c r="B236" s="179"/>
      <c r="C236" s="184"/>
      <c r="D236" s="179"/>
      <c r="E236" s="175"/>
      <c r="F236" s="175"/>
      <c r="G236" s="187"/>
      <c r="H236" s="177"/>
      <c r="I236" s="177"/>
      <c r="J236" s="177"/>
      <c r="K236" s="179"/>
    </row>
    <row r="237" spans="2:11">
      <c r="B237" s="179"/>
      <c r="C237" s="184"/>
      <c r="D237" s="179"/>
      <c r="E237" s="175"/>
      <c r="F237" s="175"/>
      <c r="G237" s="187"/>
      <c r="H237" s="177"/>
      <c r="I237" s="177"/>
      <c r="J237" s="177"/>
      <c r="K237" s="179"/>
    </row>
    <row r="238" spans="2:11">
      <c r="B238" s="179"/>
      <c r="C238" s="184"/>
      <c r="D238" s="179"/>
      <c r="E238" s="175"/>
      <c r="F238" s="175"/>
      <c r="G238" s="187"/>
      <c r="H238" s="177"/>
      <c r="I238" s="177"/>
      <c r="J238" s="177"/>
      <c r="K238" s="179"/>
    </row>
    <row r="239" spans="2:11">
      <c r="B239" s="179"/>
      <c r="C239" s="184"/>
      <c r="D239" s="179"/>
      <c r="E239" s="175"/>
      <c r="F239" s="175"/>
      <c r="G239" s="187"/>
      <c r="H239" s="177"/>
      <c r="I239" s="177"/>
      <c r="J239" s="177"/>
      <c r="K239" s="179"/>
    </row>
    <row r="240" spans="2:11">
      <c r="B240" s="179"/>
      <c r="C240" s="184"/>
      <c r="D240" s="179"/>
      <c r="E240" s="175"/>
      <c r="F240" s="175"/>
      <c r="G240" s="187"/>
      <c r="H240" s="177"/>
      <c r="I240" s="177"/>
      <c r="J240" s="177"/>
      <c r="K240" s="179"/>
    </row>
    <row r="241" spans="2:11">
      <c r="B241" s="179"/>
      <c r="C241" s="184"/>
      <c r="D241" s="179"/>
      <c r="E241" s="175"/>
      <c r="F241" s="175"/>
      <c r="G241" s="187"/>
      <c r="H241" s="177"/>
      <c r="I241" s="177"/>
      <c r="J241" s="177"/>
      <c r="K241" s="179"/>
    </row>
    <row r="242" spans="2:11">
      <c r="B242" s="179"/>
      <c r="C242" s="184"/>
      <c r="D242" s="179"/>
      <c r="E242" s="175"/>
      <c r="F242" s="175"/>
      <c r="G242" s="187"/>
      <c r="H242" s="177"/>
      <c r="I242" s="177"/>
      <c r="J242" s="177"/>
      <c r="K242" s="179"/>
    </row>
    <row r="243" spans="2:11">
      <c r="B243" s="179"/>
      <c r="C243" s="184"/>
      <c r="D243" s="179"/>
      <c r="E243" s="175"/>
      <c r="F243" s="175"/>
      <c r="G243" s="187"/>
      <c r="H243" s="177"/>
      <c r="I243" s="177"/>
      <c r="J243" s="177"/>
      <c r="K243" s="179"/>
    </row>
    <row r="244" spans="2:11">
      <c r="B244" s="179"/>
      <c r="C244" s="184"/>
      <c r="D244" s="179"/>
      <c r="E244" s="175"/>
      <c r="F244" s="175"/>
      <c r="G244" s="187"/>
      <c r="H244" s="177"/>
      <c r="I244" s="177"/>
      <c r="J244" s="177"/>
      <c r="K244" s="179"/>
    </row>
    <row r="245" spans="2:11">
      <c r="B245" s="179"/>
      <c r="C245" s="184"/>
      <c r="D245" s="179"/>
      <c r="E245" s="175"/>
      <c r="F245" s="175"/>
      <c r="G245" s="187"/>
      <c r="H245" s="177"/>
      <c r="I245" s="177"/>
      <c r="J245" s="177"/>
      <c r="K245" s="179"/>
    </row>
    <row r="246" spans="2:11">
      <c r="B246" s="179"/>
      <c r="C246" s="184"/>
      <c r="D246" s="179"/>
      <c r="E246" s="175"/>
      <c r="F246" s="175"/>
      <c r="G246" s="187"/>
      <c r="H246" s="177"/>
      <c r="I246" s="177"/>
      <c r="J246" s="177"/>
      <c r="K246" s="179"/>
    </row>
    <row r="247" spans="2:11">
      <c r="B247" s="179"/>
      <c r="C247" s="184"/>
      <c r="D247" s="179"/>
      <c r="E247" s="175"/>
      <c r="F247" s="175"/>
      <c r="G247" s="187"/>
      <c r="H247" s="177"/>
      <c r="I247" s="177"/>
      <c r="J247" s="177"/>
      <c r="K247" s="179"/>
    </row>
    <row r="248" spans="2:11">
      <c r="B248" s="179"/>
      <c r="C248" s="184"/>
      <c r="D248" s="179"/>
      <c r="E248" s="175"/>
      <c r="F248" s="175"/>
      <c r="G248" s="187"/>
      <c r="H248" s="177"/>
      <c r="I248" s="177"/>
      <c r="J248" s="177"/>
      <c r="K248" s="179"/>
    </row>
    <row r="249" spans="2:11">
      <c r="B249" s="179"/>
      <c r="C249" s="184"/>
      <c r="D249" s="179"/>
      <c r="E249" s="175"/>
      <c r="F249" s="175"/>
      <c r="G249" s="187"/>
      <c r="H249" s="177"/>
      <c r="I249" s="177"/>
      <c r="J249" s="177"/>
      <c r="K249" s="179"/>
    </row>
    <row r="250" spans="2:11">
      <c r="B250" s="179"/>
      <c r="C250" s="184"/>
      <c r="D250" s="179"/>
      <c r="E250" s="175"/>
      <c r="F250" s="175"/>
      <c r="G250" s="187"/>
      <c r="H250" s="177"/>
      <c r="I250" s="177"/>
      <c r="J250" s="177"/>
      <c r="K250" s="179"/>
    </row>
    <row r="251" spans="2:11">
      <c r="B251" s="179"/>
      <c r="C251" s="184"/>
      <c r="D251" s="179"/>
      <c r="E251" s="175"/>
      <c r="F251" s="175"/>
      <c r="G251" s="187"/>
      <c r="H251" s="177"/>
      <c r="I251" s="177"/>
      <c r="J251" s="177"/>
      <c r="K251" s="179"/>
    </row>
    <row r="252" spans="2:11">
      <c r="B252" s="179"/>
      <c r="C252" s="184"/>
      <c r="D252" s="179"/>
      <c r="E252" s="175"/>
      <c r="F252" s="175"/>
      <c r="G252" s="187"/>
      <c r="H252" s="177"/>
      <c r="I252" s="177"/>
      <c r="J252" s="177"/>
      <c r="K252" s="179"/>
    </row>
    <row r="253" spans="2:11">
      <c r="B253" s="179"/>
      <c r="C253" s="184"/>
      <c r="D253" s="179"/>
      <c r="E253" s="175"/>
      <c r="F253" s="175"/>
      <c r="G253" s="187"/>
      <c r="H253" s="177"/>
      <c r="I253" s="177"/>
      <c r="J253" s="177"/>
      <c r="K253" s="179"/>
    </row>
    <row r="254" spans="2:11">
      <c r="B254" s="179"/>
      <c r="C254" s="184"/>
      <c r="D254" s="179"/>
      <c r="E254" s="175"/>
      <c r="F254" s="175"/>
      <c r="G254" s="187"/>
      <c r="H254" s="177"/>
      <c r="I254" s="177"/>
      <c r="J254" s="177"/>
      <c r="K254" s="179"/>
    </row>
    <row r="255" spans="2:11">
      <c r="B255" s="179"/>
      <c r="C255" s="184"/>
      <c r="D255" s="179"/>
      <c r="E255" s="175"/>
      <c r="F255" s="175"/>
      <c r="G255" s="187"/>
      <c r="H255" s="177"/>
      <c r="I255" s="177"/>
      <c r="J255" s="177"/>
      <c r="K255" s="179"/>
    </row>
    <row r="256" spans="2:11">
      <c r="B256" s="179"/>
      <c r="C256" s="184"/>
      <c r="D256" s="179"/>
      <c r="E256" s="175"/>
      <c r="F256" s="175"/>
      <c r="G256" s="187"/>
      <c r="H256" s="177"/>
      <c r="I256" s="177"/>
      <c r="J256" s="177"/>
      <c r="K256" s="179"/>
    </row>
    <row r="257" spans="2:11">
      <c r="B257" s="179"/>
      <c r="C257" s="184"/>
      <c r="D257" s="179"/>
      <c r="E257" s="175"/>
      <c r="F257" s="175"/>
      <c r="G257" s="187"/>
      <c r="H257" s="177"/>
      <c r="I257" s="177"/>
      <c r="J257" s="177"/>
      <c r="K257" s="179"/>
    </row>
    <row r="258" spans="2:11">
      <c r="B258" s="179"/>
      <c r="C258" s="184"/>
      <c r="D258" s="179"/>
      <c r="E258" s="175"/>
      <c r="F258" s="175"/>
      <c r="G258" s="187"/>
      <c r="H258" s="177"/>
      <c r="I258" s="177"/>
      <c r="J258" s="177"/>
      <c r="K258" s="179"/>
    </row>
    <row r="259" spans="2:11">
      <c r="B259" s="179"/>
      <c r="C259" s="184"/>
      <c r="D259" s="179"/>
      <c r="E259" s="175"/>
      <c r="F259" s="175"/>
      <c r="G259" s="187"/>
      <c r="H259" s="177"/>
      <c r="I259" s="177"/>
      <c r="J259" s="177"/>
      <c r="K259" s="179"/>
    </row>
    <row r="260" spans="2:11">
      <c r="B260" s="179"/>
      <c r="C260" s="184"/>
      <c r="D260" s="179"/>
      <c r="E260" s="175"/>
      <c r="F260" s="175"/>
      <c r="G260" s="187"/>
      <c r="H260" s="177"/>
      <c r="I260" s="177"/>
      <c r="J260" s="177"/>
      <c r="K260" s="179"/>
    </row>
    <row r="261" spans="2:11">
      <c r="B261" s="179"/>
      <c r="C261" s="184"/>
      <c r="D261" s="179"/>
      <c r="E261" s="175"/>
      <c r="F261" s="175"/>
      <c r="G261" s="187"/>
      <c r="H261" s="177"/>
      <c r="I261" s="177"/>
      <c r="J261" s="177"/>
      <c r="K261" s="179"/>
    </row>
    <row r="262" spans="2:11">
      <c r="B262" s="179"/>
      <c r="C262" s="184"/>
      <c r="D262" s="179"/>
      <c r="E262" s="175"/>
      <c r="F262" s="175"/>
      <c r="G262" s="187"/>
      <c r="H262" s="177"/>
      <c r="I262" s="177"/>
      <c r="J262" s="177"/>
      <c r="K262" s="179"/>
    </row>
    <row r="263" spans="2:11">
      <c r="B263" s="179"/>
      <c r="C263" s="184"/>
      <c r="D263" s="179"/>
      <c r="E263" s="175"/>
      <c r="F263" s="175"/>
      <c r="G263" s="187"/>
      <c r="H263" s="177"/>
      <c r="I263" s="177"/>
      <c r="J263" s="177"/>
      <c r="K263" s="179"/>
    </row>
    <row r="264" spans="2:11">
      <c r="B264" s="179"/>
      <c r="C264" s="184"/>
      <c r="D264" s="179"/>
      <c r="E264" s="175"/>
      <c r="F264" s="175"/>
      <c r="G264" s="187"/>
      <c r="H264" s="177"/>
      <c r="I264" s="177"/>
      <c r="J264" s="177"/>
      <c r="K264" s="179"/>
    </row>
    <row r="265" spans="2:11">
      <c r="B265" s="179"/>
      <c r="C265" s="184"/>
      <c r="D265" s="179"/>
      <c r="E265" s="175"/>
      <c r="F265" s="175"/>
      <c r="G265" s="187"/>
      <c r="H265" s="177"/>
      <c r="I265" s="177"/>
      <c r="J265" s="177"/>
      <c r="K265" s="179"/>
    </row>
    <row r="266" spans="2:11">
      <c r="B266" s="179"/>
      <c r="C266" s="184"/>
      <c r="D266" s="179"/>
      <c r="E266" s="175"/>
      <c r="F266" s="175"/>
      <c r="G266" s="187"/>
      <c r="H266" s="177"/>
      <c r="I266" s="177"/>
      <c r="J266" s="177"/>
      <c r="K266" s="179"/>
    </row>
    <row r="267" spans="2:11">
      <c r="B267" s="179"/>
      <c r="C267" s="184"/>
      <c r="D267" s="179"/>
      <c r="E267" s="175"/>
      <c r="F267" s="175"/>
      <c r="G267" s="187"/>
      <c r="H267" s="177"/>
      <c r="I267" s="177"/>
      <c r="J267" s="177"/>
      <c r="K267" s="179"/>
    </row>
    <row r="268" spans="2:11">
      <c r="B268" s="179"/>
      <c r="C268" s="184"/>
      <c r="D268" s="179"/>
      <c r="E268" s="175"/>
      <c r="F268" s="175"/>
      <c r="G268" s="187"/>
      <c r="H268" s="177"/>
      <c r="I268" s="177"/>
      <c r="J268" s="177"/>
      <c r="K268" s="179"/>
    </row>
    <row r="269" spans="2:11">
      <c r="B269" s="179"/>
      <c r="C269" s="184"/>
      <c r="D269" s="179"/>
      <c r="E269" s="175"/>
      <c r="F269" s="175"/>
      <c r="G269" s="187"/>
      <c r="H269" s="177"/>
      <c r="I269" s="177"/>
      <c r="J269" s="177"/>
      <c r="K269" s="179"/>
    </row>
    <row r="270" spans="2:11">
      <c r="B270" s="179"/>
      <c r="C270" s="184"/>
      <c r="D270" s="179"/>
      <c r="E270" s="175"/>
      <c r="F270" s="175"/>
      <c r="G270" s="187"/>
      <c r="H270" s="177"/>
      <c r="I270" s="177"/>
      <c r="J270" s="177"/>
      <c r="K270" s="179"/>
    </row>
    <row r="271" spans="2:11">
      <c r="B271" s="179"/>
      <c r="C271" s="184"/>
      <c r="D271" s="179"/>
      <c r="E271" s="175"/>
      <c r="F271" s="175"/>
      <c r="G271" s="187"/>
      <c r="H271" s="177"/>
      <c r="I271" s="177"/>
      <c r="J271" s="177"/>
      <c r="K271" s="179"/>
    </row>
    <row r="272" spans="2:11">
      <c r="B272" s="179"/>
      <c r="C272" s="184"/>
      <c r="D272" s="179"/>
      <c r="E272" s="175"/>
      <c r="F272" s="175"/>
      <c r="G272" s="187"/>
      <c r="H272" s="177"/>
      <c r="I272" s="177"/>
      <c r="J272" s="177"/>
      <c r="K272" s="179"/>
    </row>
    <row r="273" spans="2:11">
      <c r="B273" s="179"/>
      <c r="C273" s="184"/>
      <c r="D273" s="179"/>
      <c r="E273" s="175"/>
      <c r="F273" s="175"/>
      <c r="G273" s="187"/>
      <c r="H273" s="177"/>
      <c r="I273" s="177"/>
      <c r="J273" s="177"/>
      <c r="K273" s="179"/>
    </row>
    <row r="274" spans="2:11">
      <c r="B274" s="179"/>
      <c r="C274" s="184"/>
      <c r="D274" s="179"/>
      <c r="E274" s="175"/>
      <c r="F274" s="175"/>
      <c r="G274" s="187"/>
      <c r="H274" s="177"/>
      <c r="I274" s="177"/>
      <c r="J274" s="177"/>
      <c r="K274" s="179"/>
    </row>
    <row r="275" spans="2:11">
      <c r="B275" s="179"/>
      <c r="C275" s="184"/>
      <c r="D275" s="179"/>
      <c r="E275" s="175"/>
      <c r="F275" s="175"/>
      <c r="G275" s="187"/>
      <c r="H275" s="177"/>
      <c r="I275" s="177"/>
      <c r="J275" s="177"/>
      <c r="K275" s="179"/>
    </row>
    <row r="276" spans="2:11">
      <c r="B276" s="179"/>
      <c r="C276" s="184"/>
      <c r="D276" s="179"/>
      <c r="E276" s="175"/>
      <c r="F276" s="175"/>
      <c r="G276" s="187"/>
      <c r="H276" s="177"/>
      <c r="I276" s="177"/>
      <c r="J276" s="177"/>
      <c r="K276" s="179"/>
    </row>
    <row r="277" spans="2:11">
      <c r="B277" s="179"/>
      <c r="C277" s="184"/>
      <c r="D277" s="179"/>
      <c r="E277" s="175"/>
      <c r="F277" s="175"/>
      <c r="G277" s="187"/>
      <c r="H277" s="177"/>
      <c r="I277" s="177"/>
      <c r="J277" s="177"/>
      <c r="K277" s="179"/>
    </row>
    <row r="278" spans="2:11">
      <c r="B278" s="179"/>
      <c r="C278" s="184"/>
      <c r="D278" s="179"/>
      <c r="E278" s="175"/>
      <c r="F278" s="175"/>
      <c r="G278" s="187"/>
      <c r="H278" s="177"/>
      <c r="I278" s="177"/>
      <c r="J278" s="177"/>
      <c r="K278" s="179"/>
    </row>
    <row r="279" spans="2:11">
      <c r="B279" s="179"/>
      <c r="C279" s="184"/>
      <c r="D279" s="179"/>
      <c r="E279" s="175"/>
      <c r="F279" s="175"/>
      <c r="G279" s="187"/>
      <c r="H279" s="177"/>
      <c r="I279" s="177"/>
      <c r="J279" s="177"/>
      <c r="K279" s="179"/>
    </row>
    <row r="280" spans="2:11">
      <c r="B280" s="179"/>
      <c r="C280" s="184"/>
      <c r="D280" s="179"/>
      <c r="E280" s="175"/>
      <c r="F280" s="175"/>
      <c r="G280" s="187"/>
      <c r="H280" s="177"/>
      <c r="I280" s="177"/>
      <c r="J280" s="177"/>
      <c r="K280" s="179"/>
    </row>
    <row r="281" spans="2:11">
      <c r="B281" s="179"/>
      <c r="C281" s="184"/>
      <c r="D281" s="179"/>
      <c r="E281" s="175"/>
      <c r="F281" s="175"/>
      <c r="G281" s="187"/>
      <c r="H281" s="177"/>
      <c r="I281" s="177"/>
      <c r="J281" s="177"/>
      <c r="K281" s="179"/>
    </row>
    <row r="282" spans="2:11">
      <c r="B282" s="179"/>
      <c r="C282" s="184"/>
      <c r="D282" s="179"/>
      <c r="E282" s="175"/>
      <c r="F282" s="175"/>
      <c r="G282" s="187"/>
      <c r="H282" s="177"/>
      <c r="I282" s="177"/>
      <c r="J282" s="177"/>
      <c r="K282" s="179"/>
    </row>
    <row r="283" spans="2:11">
      <c r="B283" s="179"/>
      <c r="C283" s="184"/>
      <c r="D283" s="179"/>
      <c r="E283" s="175"/>
      <c r="F283" s="175"/>
      <c r="G283" s="187"/>
      <c r="H283" s="177"/>
      <c r="I283" s="177"/>
      <c r="J283" s="177"/>
      <c r="K283" s="179"/>
    </row>
    <row r="284" spans="2:11">
      <c r="B284" s="179"/>
      <c r="C284" s="184"/>
      <c r="D284" s="179"/>
      <c r="E284" s="175"/>
      <c r="F284" s="175"/>
      <c r="G284" s="187"/>
      <c r="H284" s="177"/>
      <c r="I284" s="177"/>
      <c r="J284" s="177"/>
      <c r="K284" s="179"/>
    </row>
    <row r="285" spans="2:11">
      <c r="B285" s="179"/>
      <c r="C285" s="184"/>
      <c r="D285" s="179"/>
      <c r="E285" s="175"/>
      <c r="F285" s="175"/>
      <c r="G285" s="187"/>
      <c r="H285" s="177"/>
      <c r="I285" s="177"/>
      <c r="J285" s="177"/>
      <c r="K285" s="179"/>
    </row>
    <row r="286" spans="2:11">
      <c r="B286" s="179"/>
      <c r="C286" s="184"/>
      <c r="D286" s="179"/>
      <c r="E286" s="175"/>
      <c r="F286" s="175"/>
      <c r="G286" s="187"/>
      <c r="H286" s="177"/>
      <c r="I286" s="177"/>
      <c r="J286" s="177"/>
      <c r="K286" s="179"/>
    </row>
    <row r="287" spans="2:11">
      <c r="B287" s="179"/>
      <c r="C287" s="184"/>
      <c r="D287" s="179"/>
      <c r="E287" s="175"/>
      <c r="F287" s="175"/>
      <c r="G287" s="187"/>
      <c r="H287" s="177"/>
      <c r="I287" s="177"/>
      <c r="J287" s="177"/>
      <c r="K287" s="179"/>
    </row>
    <row r="288" spans="2:11">
      <c r="B288" s="179"/>
      <c r="C288" s="184"/>
      <c r="D288" s="179"/>
      <c r="E288" s="175"/>
      <c r="F288" s="175"/>
      <c r="G288" s="187"/>
      <c r="H288" s="177"/>
      <c r="I288" s="177"/>
      <c r="J288" s="177"/>
      <c r="K288" s="179"/>
    </row>
    <row r="289" spans="2:11">
      <c r="B289" s="179"/>
      <c r="C289" s="184"/>
      <c r="D289" s="179"/>
      <c r="E289" s="175"/>
      <c r="F289" s="175"/>
      <c r="G289" s="187"/>
      <c r="H289" s="177"/>
      <c r="I289" s="177"/>
      <c r="J289" s="177"/>
      <c r="K289" s="179"/>
    </row>
    <row r="290" spans="2:11">
      <c r="B290" s="179"/>
      <c r="C290" s="184"/>
      <c r="D290" s="179"/>
      <c r="E290" s="175"/>
      <c r="F290" s="175"/>
      <c r="G290" s="187"/>
      <c r="H290" s="177"/>
      <c r="I290" s="177"/>
      <c r="J290" s="177"/>
      <c r="K290" s="179"/>
    </row>
    <row r="291" spans="2:11">
      <c r="B291" s="179"/>
      <c r="C291" s="184"/>
      <c r="D291" s="179"/>
      <c r="E291" s="175"/>
      <c r="F291" s="175"/>
      <c r="G291" s="187"/>
      <c r="H291" s="177"/>
      <c r="I291" s="177"/>
      <c r="J291" s="177"/>
      <c r="K291" s="179"/>
    </row>
    <row r="292" spans="2:11">
      <c r="B292" s="179"/>
      <c r="C292" s="184"/>
      <c r="D292" s="179"/>
      <c r="E292" s="175"/>
      <c r="F292" s="175"/>
      <c r="G292" s="187"/>
      <c r="H292" s="177"/>
      <c r="I292" s="177"/>
      <c r="J292" s="177"/>
      <c r="K292" s="179"/>
    </row>
    <row r="293" spans="2:11">
      <c r="B293" s="179"/>
      <c r="C293" s="184"/>
      <c r="D293" s="179"/>
      <c r="E293" s="175"/>
      <c r="F293" s="175"/>
      <c r="G293" s="187"/>
      <c r="H293" s="177"/>
      <c r="I293" s="177"/>
      <c r="J293" s="177"/>
      <c r="K293" s="179"/>
    </row>
    <row r="294" spans="2:11">
      <c r="B294" s="179"/>
      <c r="C294" s="184"/>
      <c r="D294" s="179"/>
      <c r="E294" s="175"/>
      <c r="F294" s="175"/>
      <c r="G294" s="187"/>
      <c r="H294" s="177"/>
      <c r="I294" s="177"/>
      <c r="J294" s="177"/>
      <c r="K294" s="179"/>
    </row>
    <row r="295" spans="2:11">
      <c r="B295" s="179"/>
      <c r="C295" s="184"/>
      <c r="D295" s="179"/>
      <c r="E295" s="175"/>
      <c r="F295" s="175"/>
      <c r="G295" s="187"/>
      <c r="H295" s="177"/>
      <c r="I295" s="177"/>
      <c r="J295" s="177"/>
      <c r="K295" s="179"/>
    </row>
    <row r="296" spans="2:11">
      <c r="B296" s="179"/>
      <c r="C296" s="184"/>
      <c r="D296" s="179"/>
      <c r="E296" s="175"/>
      <c r="F296" s="175"/>
      <c r="G296" s="187"/>
      <c r="H296" s="177"/>
      <c r="I296" s="177"/>
      <c r="J296" s="177"/>
      <c r="K296" s="179"/>
    </row>
    <row r="297" spans="2:11">
      <c r="B297" s="179"/>
      <c r="C297" s="184"/>
      <c r="D297" s="179"/>
      <c r="E297" s="175"/>
      <c r="F297" s="175"/>
      <c r="G297" s="187"/>
      <c r="H297" s="177"/>
      <c r="I297" s="177"/>
      <c r="J297" s="177"/>
      <c r="K297" s="179"/>
    </row>
    <row r="298" spans="2:11">
      <c r="B298" s="179"/>
      <c r="C298" s="184"/>
      <c r="D298" s="179"/>
      <c r="E298" s="175"/>
      <c r="F298" s="175"/>
      <c r="G298" s="187"/>
      <c r="H298" s="177"/>
      <c r="I298" s="177"/>
      <c r="J298" s="177"/>
      <c r="K298" s="179"/>
    </row>
    <row r="299" spans="2:11">
      <c r="B299" s="179"/>
      <c r="C299" s="184"/>
      <c r="D299" s="179"/>
      <c r="E299" s="175"/>
      <c r="F299" s="175"/>
      <c r="G299" s="187"/>
      <c r="H299" s="177"/>
      <c r="I299" s="177"/>
      <c r="J299" s="177"/>
      <c r="K299" s="179"/>
    </row>
    <row r="300" spans="2:11">
      <c r="B300" s="179"/>
      <c r="C300" s="184"/>
      <c r="D300" s="179"/>
      <c r="E300" s="175"/>
      <c r="F300" s="175"/>
      <c r="G300" s="187"/>
      <c r="H300" s="177"/>
      <c r="I300" s="177"/>
      <c r="J300" s="177"/>
      <c r="K300" s="179"/>
    </row>
    <row r="301" spans="2:11">
      <c r="B301" s="179"/>
      <c r="C301" s="184"/>
      <c r="D301" s="179"/>
      <c r="E301" s="175"/>
      <c r="F301" s="175"/>
      <c r="G301" s="187"/>
      <c r="H301" s="177"/>
      <c r="I301" s="177"/>
      <c r="J301" s="177"/>
      <c r="K301" s="179"/>
    </row>
    <row r="302" spans="2:11">
      <c r="B302" s="179"/>
      <c r="C302" s="184"/>
      <c r="D302" s="179"/>
      <c r="E302" s="175"/>
      <c r="F302" s="175"/>
      <c r="G302" s="187"/>
      <c r="H302" s="177"/>
      <c r="I302" s="177"/>
      <c r="J302" s="177"/>
      <c r="K302" s="179"/>
    </row>
    <row r="303" spans="2:11">
      <c r="B303" s="179"/>
      <c r="C303" s="184"/>
      <c r="D303" s="179"/>
      <c r="E303" s="175"/>
      <c r="F303" s="175"/>
      <c r="G303" s="187"/>
      <c r="H303" s="177"/>
      <c r="I303" s="177"/>
      <c r="J303" s="177"/>
      <c r="K303" s="179"/>
    </row>
    <row r="304" spans="2:11">
      <c r="B304" s="179"/>
      <c r="C304" s="184"/>
      <c r="D304" s="179"/>
      <c r="E304" s="175"/>
      <c r="F304" s="175"/>
      <c r="G304" s="187"/>
      <c r="H304" s="177"/>
      <c r="I304" s="177"/>
      <c r="J304" s="177"/>
      <c r="K304" s="179"/>
    </row>
    <row r="305" spans="2:11">
      <c r="B305" s="179"/>
      <c r="C305" s="184"/>
      <c r="D305" s="179"/>
      <c r="E305" s="175"/>
      <c r="F305" s="175"/>
      <c r="G305" s="187"/>
      <c r="H305" s="177"/>
      <c r="I305" s="177"/>
      <c r="J305" s="177"/>
      <c r="K305" s="179"/>
    </row>
    <row r="306" spans="2:11">
      <c r="B306" s="179"/>
      <c r="C306" s="184"/>
      <c r="D306" s="179"/>
      <c r="E306" s="175"/>
      <c r="F306" s="175"/>
      <c r="G306" s="187"/>
      <c r="H306" s="177"/>
      <c r="I306" s="177"/>
      <c r="J306" s="177"/>
      <c r="K306" s="179"/>
    </row>
    <row r="307" spans="2:11">
      <c r="B307" s="179"/>
      <c r="C307" s="184"/>
      <c r="D307" s="179"/>
      <c r="E307" s="175"/>
      <c r="F307" s="175"/>
      <c r="G307" s="187"/>
      <c r="H307" s="177"/>
      <c r="I307" s="177"/>
      <c r="J307" s="177"/>
      <c r="K307" s="179"/>
    </row>
    <row r="308" spans="2:11">
      <c r="B308" s="179"/>
      <c r="C308" s="184"/>
      <c r="D308" s="179"/>
      <c r="E308" s="175"/>
      <c r="F308" s="175"/>
      <c r="G308" s="187"/>
      <c r="H308" s="177"/>
      <c r="I308" s="177"/>
      <c r="J308" s="177"/>
      <c r="K308" s="179"/>
    </row>
    <row r="309" spans="2:11">
      <c r="B309" s="179"/>
      <c r="C309" s="184"/>
      <c r="D309" s="179"/>
      <c r="E309" s="175"/>
      <c r="F309" s="175"/>
      <c r="G309" s="187"/>
      <c r="H309" s="177"/>
      <c r="I309" s="177"/>
      <c r="J309" s="177"/>
      <c r="K309" s="179"/>
    </row>
    <row r="310" spans="2:11">
      <c r="B310" s="179"/>
      <c r="C310" s="184"/>
      <c r="D310" s="179"/>
      <c r="E310" s="175"/>
      <c r="F310" s="175"/>
      <c r="G310" s="187"/>
      <c r="H310" s="177"/>
      <c r="I310" s="177"/>
      <c r="J310" s="177"/>
      <c r="K310" s="179"/>
    </row>
    <row r="311" spans="2:11">
      <c r="B311" s="179"/>
      <c r="C311" s="184"/>
      <c r="D311" s="179"/>
      <c r="E311" s="175"/>
      <c r="F311" s="175"/>
      <c r="G311" s="187"/>
      <c r="H311" s="177"/>
      <c r="I311" s="177"/>
      <c r="J311" s="177"/>
      <c r="K311" s="179"/>
    </row>
    <row r="312" spans="2:11">
      <c r="B312" s="179"/>
      <c r="C312" s="184"/>
      <c r="D312" s="179"/>
      <c r="E312" s="175"/>
      <c r="F312" s="175"/>
      <c r="G312" s="187"/>
      <c r="H312" s="177"/>
      <c r="I312" s="177"/>
      <c r="J312" s="177"/>
      <c r="K312" s="179"/>
    </row>
    <row r="313" spans="2:11">
      <c r="B313" s="179"/>
      <c r="C313" s="184"/>
      <c r="D313" s="179"/>
      <c r="E313" s="175"/>
      <c r="F313" s="175"/>
      <c r="G313" s="187"/>
      <c r="H313" s="177"/>
      <c r="I313" s="177"/>
      <c r="J313" s="177"/>
      <c r="K313" s="179"/>
    </row>
    <row r="314" spans="2:11">
      <c r="B314" s="179"/>
      <c r="C314" s="184"/>
      <c r="D314" s="179"/>
      <c r="E314" s="175"/>
      <c r="F314" s="175"/>
      <c r="G314" s="187"/>
      <c r="H314" s="177"/>
      <c r="I314" s="177"/>
      <c r="J314" s="177"/>
      <c r="K314" s="179"/>
    </row>
    <row r="315" spans="2:11">
      <c r="B315" s="179"/>
      <c r="C315" s="184"/>
      <c r="D315" s="179"/>
      <c r="E315" s="175"/>
      <c r="F315" s="175"/>
      <c r="G315" s="187"/>
      <c r="H315" s="177"/>
      <c r="I315" s="177"/>
      <c r="J315" s="177"/>
      <c r="K315" s="179"/>
    </row>
    <row r="316" spans="2:11">
      <c r="B316" s="179"/>
      <c r="C316" s="184"/>
      <c r="D316" s="179"/>
      <c r="E316" s="175"/>
      <c r="F316" s="175"/>
      <c r="G316" s="187"/>
      <c r="H316" s="177"/>
      <c r="I316" s="177"/>
      <c r="J316" s="177"/>
      <c r="K316" s="179"/>
    </row>
    <row r="317" spans="2:11">
      <c r="B317" s="179"/>
      <c r="C317" s="184"/>
      <c r="D317" s="179"/>
      <c r="E317" s="175"/>
      <c r="F317" s="175"/>
      <c r="G317" s="187"/>
      <c r="H317" s="177"/>
      <c r="I317" s="177"/>
      <c r="J317" s="177"/>
      <c r="K317" s="179"/>
    </row>
    <row r="318" spans="2:11">
      <c r="B318" s="179"/>
      <c r="C318" s="184"/>
      <c r="D318" s="179"/>
      <c r="E318" s="175"/>
      <c r="F318" s="175"/>
      <c r="G318" s="187"/>
      <c r="H318" s="177"/>
      <c r="I318" s="177"/>
      <c r="J318" s="177"/>
      <c r="K318" s="179"/>
    </row>
    <row r="319" spans="2:11">
      <c r="B319" s="179"/>
      <c r="C319" s="184"/>
      <c r="D319" s="179"/>
      <c r="E319" s="175"/>
      <c r="F319" s="175"/>
      <c r="G319" s="187"/>
      <c r="H319" s="177"/>
      <c r="I319" s="177"/>
      <c r="J319" s="177"/>
      <c r="K319" s="179"/>
    </row>
    <row r="320" spans="2:11">
      <c r="B320" s="179"/>
      <c r="C320" s="184"/>
      <c r="D320" s="179"/>
      <c r="E320" s="175"/>
      <c r="F320" s="175"/>
      <c r="G320" s="187"/>
      <c r="H320" s="177"/>
      <c r="I320" s="177"/>
      <c r="J320" s="177"/>
      <c r="K320" s="179"/>
    </row>
    <row r="321" spans="2:11">
      <c r="B321" s="179"/>
      <c r="C321" s="184"/>
      <c r="D321" s="179"/>
      <c r="E321" s="175"/>
      <c r="F321" s="175"/>
      <c r="G321" s="187"/>
      <c r="H321" s="177"/>
      <c r="I321" s="177"/>
      <c r="J321" s="177"/>
      <c r="K321" s="179"/>
    </row>
    <row r="322" spans="2:11">
      <c r="B322" s="179"/>
      <c r="C322" s="184"/>
      <c r="D322" s="179"/>
      <c r="E322" s="175"/>
      <c r="F322" s="175"/>
      <c r="G322" s="187"/>
      <c r="H322" s="177"/>
      <c r="I322" s="177"/>
      <c r="J322" s="177"/>
      <c r="K322" s="179"/>
    </row>
    <row r="323" spans="2:11">
      <c r="B323" s="179"/>
      <c r="C323" s="184"/>
      <c r="D323" s="179"/>
      <c r="E323" s="175"/>
      <c r="F323" s="175"/>
      <c r="G323" s="187"/>
      <c r="H323" s="177"/>
      <c r="I323" s="177"/>
      <c r="J323" s="177"/>
      <c r="K323" s="179"/>
    </row>
    <row r="324" spans="2:11">
      <c r="B324" s="179"/>
      <c r="C324" s="184"/>
      <c r="D324" s="179"/>
      <c r="E324" s="175"/>
      <c r="F324" s="175"/>
      <c r="G324" s="187"/>
      <c r="H324" s="177"/>
      <c r="I324" s="177"/>
      <c r="J324" s="177"/>
      <c r="K324" s="179"/>
    </row>
    <row r="325" spans="2:11">
      <c r="B325" s="179"/>
      <c r="C325" s="184"/>
      <c r="D325" s="179"/>
      <c r="E325" s="175"/>
      <c r="F325" s="175"/>
      <c r="G325" s="187"/>
      <c r="H325" s="177"/>
      <c r="I325" s="177"/>
      <c r="J325" s="177"/>
      <c r="K325" s="179"/>
    </row>
    <row r="326" spans="2:11">
      <c r="B326" s="179"/>
      <c r="C326" s="184"/>
      <c r="D326" s="179"/>
      <c r="E326" s="175"/>
      <c r="F326" s="175"/>
      <c r="G326" s="187"/>
      <c r="H326" s="177"/>
      <c r="I326" s="177"/>
      <c r="J326" s="177"/>
      <c r="K326" s="179"/>
    </row>
    <row r="327" spans="2:11">
      <c r="B327" s="179"/>
      <c r="C327" s="184"/>
      <c r="D327" s="179"/>
      <c r="E327" s="175"/>
      <c r="F327" s="175"/>
      <c r="G327" s="187"/>
      <c r="H327" s="177"/>
      <c r="I327" s="177"/>
      <c r="J327" s="177"/>
      <c r="K327" s="179"/>
    </row>
    <row r="328" spans="2:11">
      <c r="B328" s="179"/>
      <c r="C328" s="184"/>
      <c r="D328" s="179"/>
      <c r="E328" s="175"/>
      <c r="F328" s="175"/>
      <c r="G328" s="187"/>
      <c r="H328" s="177"/>
      <c r="I328" s="177"/>
      <c r="J328" s="177"/>
      <c r="K328" s="179"/>
    </row>
    <row r="329" spans="2:11">
      <c r="B329" s="179"/>
      <c r="C329" s="184"/>
      <c r="D329" s="179"/>
      <c r="E329" s="175"/>
      <c r="F329" s="175"/>
      <c r="G329" s="187"/>
      <c r="H329" s="177"/>
      <c r="I329" s="177"/>
      <c r="J329" s="177"/>
      <c r="K329" s="179"/>
    </row>
    <row r="330" spans="2:11">
      <c r="B330" s="179"/>
      <c r="C330" s="184"/>
      <c r="D330" s="179"/>
      <c r="E330" s="175"/>
      <c r="F330" s="175"/>
      <c r="G330" s="187"/>
      <c r="H330" s="177"/>
      <c r="I330" s="177"/>
      <c r="J330" s="177"/>
      <c r="K330" s="179"/>
    </row>
    <row r="331" spans="2:11">
      <c r="B331" s="179"/>
      <c r="C331" s="184"/>
      <c r="D331" s="179"/>
      <c r="E331" s="175"/>
      <c r="F331" s="175"/>
      <c r="G331" s="187"/>
      <c r="H331" s="177"/>
      <c r="I331" s="177"/>
      <c r="J331" s="177"/>
      <c r="K331" s="179"/>
    </row>
    <row r="332" spans="2:11">
      <c r="B332" s="179"/>
      <c r="C332" s="184"/>
      <c r="D332" s="179"/>
      <c r="E332" s="175"/>
      <c r="F332" s="175"/>
      <c r="G332" s="187"/>
      <c r="H332" s="177"/>
      <c r="I332" s="177"/>
      <c r="J332" s="177"/>
      <c r="K332" s="179"/>
    </row>
    <row r="333" spans="2:11">
      <c r="B333" s="179"/>
      <c r="C333" s="184"/>
      <c r="D333" s="179"/>
      <c r="E333" s="175"/>
      <c r="F333" s="175"/>
      <c r="G333" s="187"/>
      <c r="H333" s="177"/>
      <c r="I333" s="177"/>
      <c r="J333" s="177"/>
      <c r="K333" s="179"/>
    </row>
    <row r="334" spans="2:11">
      <c r="B334" s="179"/>
      <c r="C334" s="184"/>
      <c r="D334" s="179"/>
      <c r="E334" s="175"/>
      <c r="F334" s="175"/>
      <c r="G334" s="187"/>
      <c r="H334" s="177"/>
      <c r="I334" s="177"/>
      <c r="J334" s="177"/>
      <c r="K334" s="179"/>
    </row>
    <row r="335" spans="2:11">
      <c r="B335" s="179"/>
      <c r="C335" s="184"/>
      <c r="D335" s="179"/>
      <c r="E335" s="175"/>
      <c r="F335" s="175"/>
      <c r="G335" s="187"/>
      <c r="H335" s="177"/>
      <c r="I335" s="177"/>
      <c r="J335" s="177"/>
      <c r="K335" s="179"/>
    </row>
    <row r="336" spans="2:11">
      <c r="B336" s="179"/>
      <c r="C336" s="184"/>
      <c r="D336" s="179"/>
      <c r="E336" s="175"/>
      <c r="F336" s="175"/>
      <c r="G336" s="187"/>
      <c r="H336" s="177"/>
      <c r="I336" s="177"/>
      <c r="J336" s="177"/>
      <c r="K336" s="179"/>
    </row>
    <row r="337" spans="2:11">
      <c r="B337" s="179"/>
      <c r="C337" s="184"/>
      <c r="D337" s="179"/>
      <c r="E337" s="175"/>
      <c r="F337" s="175"/>
      <c r="G337" s="187"/>
      <c r="H337" s="177"/>
      <c r="I337" s="177"/>
      <c r="J337" s="177"/>
      <c r="K337" s="179"/>
    </row>
  </sheetData>
  <phoneticPr fontId="50" type="noConversion"/>
  <dataValidations count="6">
    <dataValidation type="list" allowBlank="1" showInputMessage="1" showErrorMessage="1" sqref="F23:F25 E1:E8 E10:E337">
      <formula1>"1,2,3,4,5,6,7,8,9,10,11,12,13,14,15,16,17,18,19,20"</formula1>
    </dataValidation>
    <dataValidation type="list" allowBlank="1" showInputMessage="1" showErrorMessage="1" sqref="F1:F8 F26:F337 F10:F22">
      <formula1>"1,2,3,4,5,6,7"</formula1>
    </dataValidation>
    <dataValidation type="list" allowBlank="1" showInputMessage="1" sqref="H1:H3 H76:H337 H26:H27 H16:H17 H49 H53">
      <formula1>"上午,下午,晚上"</formula1>
    </dataValidation>
    <dataValidation type="list" allowBlank="1" showInputMessage="1" showErrorMessage="1" sqref="H68 H4:H8 H10:H15 H50:H52 H28:H48 H18:H25">
      <formula1>"上午,下午,晚上"</formula1>
    </dataValidation>
    <dataValidation type="list" allowBlank="1" sqref="J4 I1:I8 I10:I337">
      <formula1>"08:00-10:00,10:00-12:00,09:00-11:00,14:30-16:30,15:00-17:00,19:00-21:00,08:50-10:50,10:40-12:40,14:00-16:00,随堂"</formula1>
    </dataValidation>
    <dataValidation type="list" errorStyle="information" allowBlank="1" showInputMessage="1" showErrorMessage="1" sqref="K2:K8 K10:K337">
      <formula1>"五山,大学城,国际"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T415"/>
  <sheetViews>
    <sheetView workbookViewId="0">
      <pane ySplit="1" topLeftCell="A47" activePane="bottomLeft" state="frozen"/>
      <selection pane="bottomLeft" activeCell="G29" sqref="G29"/>
    </sheetView>
  </sheetViews>
  <sheetFormatPr defaultColWidth="10" defaultRowHeight="15"/>
  <cols>
    <col min="1" max="1" width="6.1796875" style="126" bestFit="1" customWidth="1"/>
    <col min="2" max="2" width="26.1796875" style="127" customWidth="1"/>
    <col min="3" max="3" width="8.36328125" style="128" bestFit="1" customWidth="1"/>
    <col min="4" max="4" width="20.1796875" style="129" customWidth="1"/>
    <col min="5" max="5" width="7.08984375" style="129" customWidth="1"/>
    <col min="6" max="6" width="5.6328125" style="130" customWidth="1"/>
    <col min="7" max="7" width="15.6328125" style="131" bestFit="1" customWidth="1"/>
    <col min="8" max="8" width="5.90625" style="132" customWidth="1"/>
    <col min="9" max="9" width="12.81640625" style="132" bestFit="1" customWidth="1"/>
    <col min="10" max="10" width="17.08984375" style="132" customWidth="1"/>
    <col min="11" max="11" width="11.81640625" style="132" customWidth="1"/>
    <col min="12" max="12" width="11.54296875" style="133" customWidth="1"/>
    <col min="13" max="14" width="11.54296875" style="126" hidden="1" customWidth="1"/>
    <col min="15" max="15" width="16.36328125" style="134" hidden="1" customWidth="1"/>
    <col min="16" max="18" width="13" style="134" hidden="1" customWidth="1"/>
    <col min="19" max="19" width="16.36328125" style="134" hidden="1" customWidth="1"/>
    <col min="20" max="20" width="10" style="126" hidden="1" customWidth="1"/>
  </cols>
  <sheetData>
    <row r="1" spans="1:20" s="123" customFormat="1" ht="31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137" t="s">
        <v>288</v>
      </c>
      <c r="M1" s="138" t="s">
        <v>11</v>
      </c>
      <c r="N1" s="138" t="s">
        <v>12</v>
      </c>
      <c r="O1" s="139" t="s">
        <v>13</v>
      </c>
      <c r="P1" s="139" t="s">
        <v>14</v>
      </c>
      <c r="Q1" s="139" t="s">
        <v>15</v>
      </c>
      <c r="R1" s="139" t="s">
        <v>16</v>
      </c>
      <c r="S1" s="140" t="s">
        <v>17</v>
      </c>
      <c r="T1" s="141" t="s">
        <v>18</v>
      </c>
    </row>
    <row r="2" spans="1:20">
      <c r="A2" s="15">
        <v>1</v>
      </c>
      <c r="B2" s="7" t="s">
        <v>313</v>
      </c>
      <c r="C2" s="8"/>
      <c r="D2" s="142" t="s">
        <v>95</v>
      </c>
      <c r="E2" s="10">
        <v>14</v>
      </c>
      <c r="F2" s="10">
        <v>3</v>
      </c>
      <c r="G2" s="11">
        <v>45259</v>
      </c>
      <c r="H2" s="4" t="s">
        <v>96</v>
      </c>
      <c r="I2" s="4" t="s">
        <v>97</v>
      </c>
      <c r="J2" s="12" t="s">
        <v>295</v>
      </c>
      <c r="K2" s="142" t="s">
        <v>25</v>
      </c>
      <c r="L2" s="142" t="s">
        <v>98</v>
      </c>
      <c r="M2" s="143"/>
      <c r="N2" s="143"/>
      <c r="O2" s="144" t="e">
        <f>#REF!&amp;#REF!</f>
        <v>#REF!</v>
      </c>
      <c r="P2" s="144" t="e">
        <f>#REF!&amp;#REF!</f>
        <v>#REF!</v>
      </c>
      <c r="Q2" s="144" t="e">
        <f>#REF!&amp;#REF!</f>
        <v>#REF!</v>
      </c>
      <c r="R2" s="144" t="e">
        <f>#REF!&amp;#REF!</f>
        <v>#REF!</v>
      </c>
      <c r="S2" s="144" t="e">
        <f>#REF!&amp;#REF!&amp;#REF!&amp;#REF!&amp;#REF!</f>
        <v>#REF!</v>
      </c>
      <c r="T2" s="143" t="e">
        <f>IF(S2="",888,COUNTIF($S$1:S2,S2))</f>
        <v>#REF!</v>
      </c>
    </row>
    <row r="3" spans="1:20">
      <c r="A3" s="15">
        <v>2</v>
      </c>
      <c r="B3" s="7" t="s">
        <v>313</v>
      </c>
      <c r="C3" s="8"/>
      <c r="D3" s="142" t="s">
        <v>95</v>
      </c>
      <c r="E3" s="10">
        <v>14</v>
      </c>
      <c r="F3" s="10">
        <v>3</v>
      </c>
      <c r="G3" s="11">
        <v>45259</v>
      </c>
      <c r="H3" s="4" t="s">
        <v>96</v>
      </c>
      <c r="I3" s="4" t="s">
        <v>97</v>
      </c>
      <c r="J3" s="12" t="s">
        <v>296</v>
      </c>
      <c r="K3" s="142" t="s">
        <v>25</v>
      </c>
      <c r="L3" s="142" t="s">
        <v>98</v>
      </c>
      <c r="M3" s="143"/>
      <c r="N3" s="143"/>
      <c r="O3" s="144" t="e">
        <f>#REF!&amp;#REF!</f>
        <v>#REF!</v>
      </c>
      <c r="P3" s="144" t="e">
        <f>#REF!&amp;#REF!</f>
        <v>#REF!</v>
      </c>
      <c r="Q3" s="144" t="e">
        <f>#REF!&amp;#REF!</f>
        <v>#REF!</v>
      </c>
      <c r="R3" s="144" t="e">
        <f>#REF!&amp;#REF!</f>
        <v>#REF!</v>
      </c>
      <c r="S3" s="144" t="e">
        <f>#REF!&amp;#REF!&amp;#REF!&amp;#REF!&amp;#REF!</f>
        <v>#REF!</v>
      </c>
      <c r="T3" s="143" t="e">
        <f>IF(S3="",888,COUNTIF($S$1:S3,S3))</f>
        <v>#REF!</v>
      </c>
    </row>
    <row r="4" spans="1:20">
      <c r="A4" s="15">
        <v>3</v>
      </c>
      <c r="B4" s="7" t="s">
        <v>313</v>
      </c>
      <c r="C4" s="8"/>
      <c r="D4" s="142" t="s">
        <v>95</v>
      </c>
      <c r="E4" s="10">
        <v>14</v>
      </c>
      <c r="F4" s="10">
        <v>3</v>
      </c>
      <c r="G4" s="11">
        <v>45259</v>
      </c>
      <c r="H4" s="4" t="s">
        <v>96</v>
      </c>
      <c r="I4" s="4" t="s">
        <v>97</v>
      </c>
      <c r="J4" s="12" t="s">
        <v>297</v>
      </c>
      <c r="K4" s="142" t="s">
        <v>25</v>
      </c>
      <c r="L4" s="142" t="s">
        <v>98</v>
      </c>
      <c r="M4" s="143"/>
      <c r="N4" s="143"/>
      <c r="O4" s="144" t="e">
        <f>#REF!&amp;#REF!</f>
        <v>#REF!</v>
      </c>
      <c r="P4" s="144" t="e">
        <f>#REF!&amp;#REF!</f>
        <v>#REF!</v>
      </c>
      <c r="Q4" s="144" t="e">
        <f>#REF!&amp;#REF!</f>
        <v>#REF!</v>
      </c>
      <c r="R4" s="144" t="e">
        <f>#REF!&amp;#REF!</f>
        <v>#REF!</v>
      </c>
      <c r="S4" s="144" t="e">
        <f>#REF!&amp;#REF!&amp;#REF!&amp;#REF!&amp;#REF!</f>
        <v>#REF!</v>
      </c>
      <c r="T4" s="143" t="e">
        <f>IF(S4="",888,COUNTIF($S$1:S4,S4))</f>
        <v>#REF!</v>
      </c>
    </row>
    <row r="5" spans="1:20">
      <c r="A5" s="15">
        <v>4</v>
      </c>
      <c r="B5" s="7" t="s">
        <v>313</v>
      </c>
      <c r="C5" s="8"/>
      <c r="D5" s="142" t="s">
        <v>95</v>
      </c>
      <c r="E5" s="10">
        <v>14</v>
      </c>
      <c r="F5" s="10">
        <v>3</v>
      </c>
      <c r="G5" s="11">
        <v>45259</v>
      </c>
      <c r="H5" s="4" t="s">
        <v>96</v>
      </c>
      <c r="I5" s="4" t="s">
        <v>97</v>
      </c>
      <c r="J5" s="12" t="s">
        <v>298</v>
      </c>
      <c r="K5" s="142" t="s">
        <v>25</v>
      </c>
      <c r="L5" s="142" t="s">
        <v>98</v>
      </c>
      <c r="M5" s="143"/>
      <c r="N5" s="143"/>
      <c r="O5" s="144" t="e">
        <f>#REF!&amp;#REF!</f>
        <v>#REF!</v>
      </c>
      <c r="P5" s="144" t="e">
        <f>#REF!&amp;#REF!</f>
        <v>#REF!</v>
      </c>
      <c r="Q5" s="144" t="e">
        <f>#REF!&amp;#REF!</f>
        <v>#REF!</v>
      </c>
      <c r="R5" s="144" t="e">
        <f>#REF!&amp;#REF!</f>
        <v>#REF!</v>
      </c>
      <c r="S5" s="144" t="e">
        <f>#REF!&amp;#REF!&amp;#REF!&amp;#REF!&amp;#REF!</f>
        <v>#REF!</v>
      </c>
      <c r="T5" s="143" t="e">
        <f>IF(S5="",888,COUNTIF($S$1:S5,S5))</f>
        <v>#REF!</v>
      </c>
    </row>
    <row r="6" spans="1:20">
      <c r="A6" s="15">
        <v>5</v>
      </c>
      <c r="B6" s="7" t="s">
        <v>313</v>
      </c>
      <c r="C6" s="8"/>
      <c r="D6" s="142" t="s">
        <v>95</v>
      </c>
      <c r="E6" s="10">
        <v>14</v>
      </c>
      <c r="F6" s="10">
        <v>3</v>
      </c>
      <c r="G6" s="11">
        <v>45259</v>
      </c>
      <c r="H6" s="4" t="s">
        <v>96</v>
      </c>
      <c r="I6" s="4" t="s">
        <v>97</v>
      </c>
      <c r="J6" s="12" t="s">
        <v>299</v>
      </c>
      <c r="K6" s="142" t="s">
        <v>25</v>
      </c>
      <c r="L6" s="142" t="s">
        <v>98</v>
      </c>
      <c r="M6" s="143"/>
      <c r="N6" s="143"/>
      <c r="O6" s="144" t="e">
        <f>#REF!&amp;#REF!</f>
        <v>#REF!</v>
      </c>
      <c r="P6" s="144" t="e">
        <f>#REF!&amp;#REF!</f>
        <v>#REF!</v>
      </c>
      <c r="Q6" s="144" t="e">
        <f>#REF!&amp;#REF!</f>
        <v>#REF!</v>
      </c>
      <c r="R6" s="144" t="e">
        <f>#REF!&amp;#REF!</f>
        <v>#REF!</v>
      </c>
      <c r="S6" s="144" t="e">
        <f>#REF!&amp;#REF!&amp;#REF!&amp;#REF!&amp;#REF!</f>
        <v>#REF!</v>
      </c>
      <c r="T6" s="143" t="e">
        <f>IF(S6="",888,COUNTIF($S$1:S6,S6))</f>
        <v>#REF!</v>
      </c>
    </row>
    <row r="7" spans="1:20">
      <c r="A7" s="15">
        <v>6</v>
      </c>
      <c r="B7" s="7" t="s">
        <v>313</v>
      </c>
      <c r="C7" s="8"/>
      <c r="D7" s="142" t="s">
        <v>95</v>
      </c>
      <c r="E7" s="10">
        <v>14</v>
      </c>
      <c r="F7" s="10">
        <v>3</v>
      </c>
      <c r="G7" s="11">
        <v>45259</v>
      </c>
      <c r="H7" s="4" t="s">
        <v>96</v>
      </c>
      <c r="I7" s="4" t="s">
        <v>97</v>
      </c>
      <c r="J7" s="12" t="s">
        <v>300</v>
      </c>
      <c r="K7" s="142" t="s">
        <v>25</v>
      </c>
      <c r="L7" s="142" t="s">
        <v>98</v>
      </c>
      <c r="M7" s="143"/>
      <c r="N7" s="143"/>
      <c r="O7" s="144" t="e">
        <f>#REF!&amp;#REF!</f>
        <v>#REF!</v>
      </c>
      <c r="P7" s="144" t="e">
        <f>#REF!&amp;#REF!</f>
        <v>#REF!</v>
      </c>
      <c r="Q7" s="144" t="e">
        <f>#REF!&amp;#REF!</f>
        <v>#REF!</v>
      </c>
      <c r="R7" s="144" t="e">
        <f>#REF!&amp;#REF!</f>
        <v>#REF!</v>
      </c>
      <c r="S7" s="144" t="e">
        <f>#REF!&amp;#REF!&amp;#REF!&amp;#REF!&amp;#REF!</f>
        <v>#REF!</v>
      </c>
      <c r="T7" s="143" t="e">
        <f>IF(S7="",888,COUNTIF($S$1:S58,S7))</f>
        <v>#REF!</v>
      </c>
    </row>
    <row r="8" spans="1:20">
      <c r="A8" s="15">
        <v>7</v>
      </c>
      <c r="B8" s="7" t="s">
        <v>19</v>
      </c>
      <c r="C8" s="8" t="s">
        <v>20</v>
      </c>
      <c r="D8" s="9" t="s">
        <v>21</v>
      </c>
      <c r="E8" s="10">
        <v>17</v>
      </c>
      <c r="F8" s="10">
        <v>1</v>
      </c>
      <c r="G8" s="11">
        <v>45278</v>
      </c>
      <c r="H8" s="4" t="s">
        <v>22</v>
      </c>
      <c r="I8" s="4" t="s">
        <v>23</v>
      </c>
      <c r="J8" s="12" t="s">
        <v>24</v>
      </c>
      <c r="K8" s="9" t="s">
        <v>25</v>
      </c>
      <c r="L8" s="142" t="s">
        <v>26</v>
      </c>
      <c r="M8" s="143"/>
      <c r="N8" s="143"/>
      <c r="O8" s="144"/>
      <c r="P8" s="144"/>
      <c r="Q8" s="144"/>
      <c r="R8" s="144"/>
      <c r="S8" s="144"/>
      <c r="T8" s="143"/>
    </row>
    <row r="9" spans="1:20">
      <c r="A9" s="15">
        <v>8</v>
      </c>
      <c r="B9" s="7" t="s">
        <v>27</v>
      </c>
      <c r="C9" s="8" t="s">
        <v>28</v>
      </c>
      <c r="D9" s="9" t="s">
        <v>21</v>
      </c>
      <c r="E9" s="10">
        <v>17</v>
      </c>
      <c r="F9" s="10">
        <v>1</v>
      </c>
      <c r="G9" s="11">
        <v>45278</v>
      </c>
      <c r="H9" s="4" t="s">
        <v>22</v>
      </c>
      <c r="I9" s="4" t="s">
        <v>23</v>
      </c>
      <c r="J9" s="12" t="s">
        <v>29</v>
      </c>
      <c r="K9" s="9" t="s">
        <v>25</v>
      </c>
      <c r="L9" s="142" t="s">
        <v>30</v>
      </c>
      <c r="M9" s="143"/>
      <c r="N9" s="143"/>
      <c r="O9" s="140" t="e">
        <f>#REF!&amp;#REF!</f>
        <v>#REF!</v>
      </c>
      <c r="P9" s="140" t="e">
        <f>#REF!&amp;#REF!</f>
        <v>#REF!</v>
      </c>
      <c r="Q9" s="140" t="e">
        <f>#REF!&amp;#REF!</f>
        <v>#REF!</v>
      </c>
      <c r="R9" s="140" t="e">
        <f>#REF!&amp;#REF!</f>
        <v>#REF!</v>
      </c>
      <c r="S9" s="140" t="e">
        <f>#REF!&amp;#REF!&amp;#REF!&amp;#REF!&amp;#REF!</f>
        <v>#REF!</v>
      </c>
      <c r="T9" s="145" t="e">
        <f>IF(S9="",888,COUNTIF($S$1:S9,S9))</f>
        <v>#REF!</v>
      </c>
    </row>
    <row r="10" spans="1:20">
      <c r="A10" s="15">
        <v>9</v>
      </c>
      <c r="B10" s="7" t="s">
        <v>31</v>
      </c>
      <c r="C10" s="8" t="s">
        <v>20</v>
      </c>
      <c r="D10" s="9" t="s">
        <v>21</v>
      </c>
      <c r="E10" s="10">
        <v>17</v>
      </c>
      <c r="F10" s="10">
        <v>1</v>
      </c>
      <c r="G10" s="11">
        <v>45278</v>
      </c>
      <c r="H10" s="4" t="s">
        <v>22</v>
      </c>
      <c r="I10" s="4" t="s">
        <v>23</v>
      </c>
      <c r="J10" s="12" t="s">
        <v>29</v>
      </c>
      <c r="K10" s="9" t="s">
        <v>25</v>
      </c>
      <c r="L10" s="142" t="s">
        <v>30</v>
      </c>
      <c r="M10" s="143"/>
      <c r="N10" s="143"/>
      <c r="O10" s="140" t="e">
        <f>#REF!&amp;#REF!</f>
        <v>#REF!</v>
      </c>
      <c r="P10" s="140" t="e">
        <f>#REF!&amp;#REF!</f>
        <v>#REF!</v>
      </c>
      <c r="Q10" s="140" t="e">
        <f>#REF!&amp;#REF!</f>
        <v>#REF!</v>
      </c>
      <c r="R10" s="140" t="e">
        <f>#REF!&amp;#REF!</f>
        <v>#REF!</v>
      </c>
      <c r="S10" s="140" t="e">
        <f>#REF!&amp;#REF!&amp;#REF!&amp;#REF!&amp;#REF!</f>
        <v>#REF!</v>
      </c>
      <c r="T10" s="145" t="e">
        <f>IF(S10="",888,COUNTIF($S$1:S10,S10))</f>
        <v>#REF!</v>
      </c>
    </row>
    <row r="11" spans="1:20">
      <c r="A11" s="15">
        <v>10</v>
      </c>
      <c r="B11" s="7" t="s">
        <v>32</v>
      </c>
      <c r="C11" s="8" t="s">
        <v>33</v>
      </c>
      <c r="D11" s="9" t="s">
        <v>21</v>
      </c>
      <c r="E11" s="10">
        <v>17</v>
      </c>
      <c r="F11" s="10">
        <v>1</v>
      </c>
      <c r="G11" s="11">
        <v>45278</v>
      </c>
      <c r="H11" s="4" t="s">
        <v>22</v>
      </c>
      <c r="I11" s="4" t="s">
        <v>23</v>
      </c>
      <c r="J11" s="12" t="s">
        <v>34</v>
      </c>
      <c r="K11" s="9" t="s">
        <v>25</v>
      </c>
      <c r="L11" s="146" t="s">
        <v>289</v>
      </c>
      <c r="M11" s="143"/>
      <c r="N11" s="143"/>
      <c r="O11" s="140" t="e">
        <f>#REF!&amp;#REF!</f>
        <v>#REF!</v>
      </c>
      <c r="P11" s="140" t="e">
        <f>#REF!&amp;#REF!</f>
        <v>#REF!</v>
      </c>
      <c r="Q11" s="140" t="e">
        <f>#REF!&amp;#REF!</f>
        <v>#REF!</v>
      </c>
      <c r="R11" s="140" t="e">
        <f>#REF!&amp;#REF!</f>
        <v>#REF!</v>
      </c>
      <c r="S11" s="140" t="e">
        <f>#REF!&amp;#REF!&amp;#REF!&amp;#REF!&amp;#REF!</f>
        <v>#REF!</v>
      </c>
      <c r="T11" s="145" t="e">
        <f>IF(S11="",888,COUNTIF($S$1:S11,S11))</f>
        <v>#REF!</v>
      </c>
    </row>
    <row r="12" spans="1:20">
      <c r="A12" s="15">
        <v>11</v>
      </c>
      <c r="B12" s="7" t="s">
        <v>35</v>
      </c>
      <c r="C12" s="8" t="s">
        <v>20</v>
      </c>
      <c r="D12" s="9" t="s">
        <v>21</v>
      </c>
      <c r="E12" s="10">
        <v>17</v>
      </c>
      <c r="F12" s="10">
        <v>1</v>
      </c>
      <c r="G12" s="11">
        <v>45278</v>
      </c>
      <c r="H12" s="4" t="s">
        <v>22</v>
      </c>
      <c r="I12" s="4" t="s">
        <v>23</v>
      </c>
      <c r="J12" s="12" t="s">
        <v>34</v>
      </c>
      <c r="K12" s="9" t="s">
        <v>25</v>
      </c>
      <c r="L12" s="146" t="s">
        <v>289</v>
      </c>
      <c r="M12" s="143"/>
      <c r="N12" s="143"/>
      <c r="O12" s="144"/>
      <c r="P12" s="144"/>
      <c r="Q12" s="144"/>
      <c r="R12" s="144"/>
      <c r="S12" s="144"/>
      <c r="T12" s="143"/>
    </row>
    <row r="13" spans="1:20">
      <c r="A13" s="15">
        <v>12</v>
      </c>
      <c r="B13" s="7" t="s">
        <v>36</v>
      </c>
      <c r="C13" s="8" t="s">
        <v>20</v>
      </c>
      <c r="D13" s="9" t="s">
        <v>21</v>
      </c>
      <c r="E13" s="10">
        <v>17</v>
      </c>
      <c r="F13" s="10">
        <v>1</v>
      </c>
      <c r="G13" s="11">
        <v>45278</v>
      </c>
      <c r="H13" s="4" t="s">
        <v>22</v>
      </c>
      <c r="I13" s="4" t="s">
        <v>23</v>
      </c>
      <c r="J13" s="12" t="s">
        <v>37</v>
      </c>
      <c r="K13" s="9" t="s">
        <v>25</v>
      </c>
      <c r="L13" s="142" t="s">
        <v>38</v>
      </c>
      <c r="M13" s="143"/>
      <c r="N13" s="143"/>
      <c r="O13" s="144"/>
      <c r="P13" s="144"/>
      <c r="Q13" s="144"/>
      <c r="R13" s="144"/>
      <c r="S13" s="144"/>
      <c r="T13" s="143"/>
    </row>
    <row r="14" spans="1:20">
      <c r="A14" s="15">
        <v>13</v>
      </c>
      <c r="B14" s="7" t="s">
        <v>39</v>
      </c>
      <c r="C14" s="8" t="s">
        <v>40</v>
      </c>
      <c r="D14" s="9" t="s">
        <v>21</v>
      </c>
      <c r="E14" s="10">
        <v>17</v>
      </c>
      <c r="F14" s="10">
        <v>1</v>
      </c>
      <c r="G14" s="11">
        <v>45278</v>
      </c>
      <c r="H14" s="4" t="s">
        <v>22</v>
      </c>
      <c r="I14" s="4" t="s">
        <v>23</v>
      </c>
      <c r="J14" s="12" t="s">
        <v>37</v>
      </c>
      <c r="K14" s="9" t="s">
        <v>25</v>
      </c>
      <c r="L14" s="142" t="s">
        <v>38</v>
      </c>
      <c r="M14" s="143"/>
      <c r="N14" s="143"/>
      <c r="O14" s="144"/>
      <c r="P14" s="144"/>
      <c r="Q14" s="144"/>
      <c r="R14" s="144"/>
      <c r="S14" s="144"/>
      <c r="T14" s="143"/>
    </row>
    <row r="15" spans="1:20" s="209" customFormat="1">
      <c r="A15" s="199">
        <v>14</v>
      </c>
      <c r="B15" s="200" t="s">
        <v>41</v>
      </c>
      <c r="C15" s="201" t="s">
        <v>42</v>
      </c>
      <c r="D15" s="202" t="s">
        <v>43</v>
      </c>
      <c r="E15" s="203">
        <v>17</v>
      </c>
      <c r="F15" s="203">
        <v>1</v>
      </c>
      <c r="G15" s="204">
        <v>45278</v>
      </c>
      <c r="H15" s="205" t="s">
        <v>22</v>
      </c>
      <c r="I15" s="205" t="s">
        <v>23</v>
      </c>
      <c r="J15" s="206" t="s">
        <v>44</v>
      </c>
      <c r="K15" s="202" t="s">
        <v>25</v>
      </c>
      <c r="L15" s="202" t="s">
        <v>45</v>
      </c>
      <c r="M15" s="207"/>
      <c r="N15" s="207"/>
      <c r="O15" s="208" t="e">
        <f>#REF!&amp;#REF!</f>
        <v>#REF!</v>
      </c>
      <c r="P15" s="208" t="e">
        <f>#REF!&amp;#REF!</f>
        <v>#REF!</v>
      </c>
      <c r="Q15" s="208" t="e">
        <f>#REF!&amp;#REF!</f>
        <v>#REF!</v>
      </c>
      <c r="R15" s="208" t="e">
        <f>#REF!&amp;#REF!</f>
        <v>#REF!</v>
      </c>
      <c r="S15" s="208" t="e">
        <f>#REF!&amp;#REF!&amp;#REF!&amp;#REF!&amp;#REF!</f>
        <v>#REF!</v>
      </c>
      <c r="T15" s="199" t="e">
        <f>IF(S15="",888,COUNTIF($S$1:S15,S15))</f>
        <v>#REF!</v>
      </c>
    </row>
    <row r="16" spans="1:20" s="209" customFormat="1">
      <c r="A16" s="199">
        <v>15</v>
      </c>
      <c r="B16" s="200" t="s">
        <v>46</v>
      </c>
      <c r="C16" s="201" t="s">
        <v>42</v>
      </c>
      <c r="D16" s="202" t="s">
        <v>43</v>
      </c>
      <c r="E16" s="203">
        <v>17</v>
      </c>
      <c r="F16" s="203">
        <v>1</v>
      </c>
      <c r="G16" s="204">
        <v>45278</v>
      </c>
      <c r="H16" s="205" t="s">
        <v>22</v>
      </c>
      <c r="I16" s="205" t="s">
        <v>23</v>
      </c>
      <c r="J16" s="206" t="s">
        <v>47</v>
      </c>
      <c r="K16" s="202" t="s">
        <v>25</v>
      </c>
      <c r="L16" s="202" t="s">
        <v>48</v>
      </c>
      <c r="M16" s="207"/>
      <c r="N16" s="207"/>
      <c r="O16" s="210"/>
      <c r="P16" s="210"/>
      <c r="Q16" s="210"/>
      <c r="R16" s="210"/>
      <c r="S16" s="210"/>
      <c r="T16" s="207"/>
    </row>
    <row r="17" spans="1:20" s="209" customFormat="1">
      <c r="A17" s="199">
        <v>16</v>
      </c>
      <c r="B17" s="200" t="s">
        <v>41</v>
      </c>
      <c r="C17" s="201" t="s">
        <v>49</v>
      </c>
      <c r="D17" s="211" t="s">
        <v>290</v>
      </c>
      <c r="E17" s="203">
        <v>17</v>
      </c>
      <c r="F17" s="203">
        <v>3</v>
      </c>
      <c r="G17" s="204">
        <v>45280</v>
      </c>
      <c r="H17" s="205" t="s">
        <v>22</v>
      </c>
      <c r="I17" s="205" t="s">
        <v>23</v>
      </c>
      <c r="J17" s="206" t="s">
        <v>50</v>
      </c>
      <c r="K17" s="202" t="s">
        <v>25</v>
      </c>
      <c r="L17" s="202" t="s">
        <v>51</v>
      </c>
      <c r="M17" s="207"/>
      <c r="N17" s="207"/>
      <c r="O17" s="208" t="e">
        <f>#REF!&amp;#REF!</f>
        <v>#REF!</v>
      </c>
      <c r="P17" s="208" t="e">
        <f>#REF!&amp;#REF!</f>
        <v>#REF!</v>
      </c>
      <c r="Q17" s="208" t="e">
        <f>#REF!&amp;#REF!</f>
        <v>#REF!</v>
      </c>
      <c r="R17" s="208" t="e">
        <f>#REF!&amp;#REF!</f>
        <v>#REF!</v>
      </c>
      <c r="S17" s="208" t="e">
        <f>#REF!&amp;#REF!&amp;#REF!&amp;#REF!&amp;#REF!</f>
        <v>#REF!</v>
      </c>
      <c r="T17" s="199" t="e">
        <f>IF(S17="",888,COUNTIF($S$1:S17,S17))</f>
        <v>#REF!</v>
      </c>
    </row>
    <row r="18" spans="1:20" s="209" customFormat="1">
      <c r="A18" s="199">
        <v>17</v>
      </c>
      <c r="B18" s="200" t="s">
        <v>46</v>
      </c>
      <c r="C18" s="201" t="s">
        <v>49</v>
      </c>
      <c r="D18" s="211" t="s">
        <v>290</v>
      </c>
      <c r="E18" s="203">
        <v>17</v>
      </c>
      <c r="F18" s="203">
        <v>3</v>
      </c>
      <c r="G18" s="204">
        <v>45280</v>
      </c>
      <c r="H18" s="205" t="s">
        <v>22</v>
      </c>
      <c r="I18" s="205" t="s">
        <v>23</v>
      </c>
      <c r="J18" s="206" t="s">
        <v>52</v>
      </c>
      <c r="K18" s="202" t="s">
        <v>25</v>
      </c>
      <c r="L18" s="202" t="s">
        <v>51</v>
      </c>
      <c r="M18" s="207"/>
      <c r="N18" s="207"/>
      <c r="O18" s="210"/>
      <c r="P18" s="210"/>
      <c r="Q18" s="210"/>
      <c r="R18" s="210"/>
      <c r="S18" s="210"/>
      <c r="T18" s="207"/>
    </row>
    <row r="19" spans="1:20">
      <c r="A19" s="15">
        <v>18</v>
      </c>
      <c r="B19" s="7" t="s">
        <v>19</v>
      </c>
      <c r="C19" s="8" t="s">
        <v>20</v>
      </c>
      <c r="D19" s="14" t="s">
        <v>290</v>
      </c>
      <c r="E19" s="10">
        <v>17</v>
      </c>
      <c r="F19" s="10">
        <v>3</v>
      </c>
      <c r="G19" s="11">
        <v>45280</v>
      </c>
      <c r="H19" s="4" t="s">
        <v>22</v>
      </c>
      <c r="I19" s="4" t="s">
        <v>23</v>
      </c>
      <c r="J19" s="12" t="s">
        <v>52</v>
      </c>
      <c r="K19" s="9" t="s">
        <v>25</v>
      </c>
      <c r="L19" s="142" t="s">
        <v>51</v>
      </c>
      <c r="M19" s="143"/>
      <c r="N19" s="143"/>
      <c r="O19" s="144"/>
      <c r="P19" s="144"/>
      <c r="Q19" s="144"/>
      <c r="R19" s="144"/>
      <c r="S19" s="144"/>
      <c r="T19" s="143"/>
    </row>
    <row r="20" spans="1:20">
      <c r="A20" s="15">
        <v>19</v>
      </c>
      <c r="B20" s="7" t="s">
        <v>35</v>
      </c>
      <c r="C20" s="8" t="s">
        <v>20</v>
      </c>
      <c r="D20" s="14" t="s">
        <v>290</v>
      </c>
      <c r="E20" s="10">
        <v>17</v>
      </c>
      <c r="F20" s="10">
        <v>3</v>
      </c>
      <c r="G20" s="11">
        <v>45280</v>
      </c>
      <c r="H20" s="4" t="s">
        <v>22</v>
      </c>
      <c r="I20" s="4" t="s">
        <v>23</v>
      </c>
      <c r="J20" s="12" t="s">
        <v>53</v>
      </c>
      <c r="K20" s="9" t="s">
        <v>25</v>
      </c>
      <c r="L20" s="142" t="s">
        <v>54</v>
      </c>
      <c r="M20" s="143"/>
      <c r="N20" s="143"/>
      <c r="O20" s="144"/>
      <c r="P20" s="144"/>
      <c r="Q20" s="144"/>
      <c r="R20" s="144"/>
      <c r="S20" s="144"/>
      <c r="T20" s="143"/>
    </row>
    <row r="21" spans="1:20">
      <c r="A21" s="15">
        <v>20</v>
      </c>
      <c r="B21" s="7" t="s">
        <v>36</v>
      </c>
      <c r="C21" s="8" t="s">
        <v>20</v>
      </c>
      <c r="D21" s="14" t="s">
        <v>290</v>
      </c>
      <c r="E21" s="10">
        <v>17</v>
      </c>
      <c r="F21" s="10">
        <v>3</v>
      </c>
      <c r="G21" s="11">
        <v>45280</v>
      </c>
      <c r="H21" s="4" t="s">
        <v>22</v>
      </c>
      <c r="I21" s="4" t="s">
        <v>23</v>
      </c>
      <c r="J21" s="12" t="s">
        <v>53</v>
      </c>
      <c r="K21" s="9" t="s">
        <v>25</v>
      </c>
      <c r="L21" s="142" t="s">
        <v>54</v>
      </c>
      <c r="M21" s="143"/>
      <c r="N21" s="143"/>
      <c r="O21" s="144"/>
      <c r="P21" s="144"/>
      <c r="Q21" s="144"/>
      <c r="R21" s="144"/>
      <c r="S21" s="144"/>
      <c r="T21" s="143"/>
    </row>
    <row r="22" spans="1:20">
      <c r="A22" s="15">
        <v>21</v>
      </c>
      <c r="B22" s="7" t="s">
        <v>39</v>
      </c>
      <c r="C22" s="8" t="s">
        <v>40</v>
      </c>
      <c r="D22" s="14" t="s">
        <v>290</v>
      </c>
      <c r="E22" s="10">
        <v>17</v>
      </c>
      <c r="F22" s="10">
        <v>3</v>
      </c>
      <c r="G22" s="11">
        <v>45280</v>
      </c>
      <c r="H22" s="4" t="s">
        <v>22</v>
      </c>
      <c r="I22" s="4" t="s">
        <v>23</v>
      </c>
      <c r="J22" s="12" t="s">
        <v>55</v>
      </c>
      <c r="K22" s="9" t="s">
        <v>25</v>
      </c>
      <c r="L22" s="142" t="s">
        <v>54</v>
      </c>
      <c r="M22" s="143"/>
      <c r="N22" s="143"/>
      <c r="O22" s="140" t="e">
        <f>#REF!&amp;#REF!</f>
        <v>#REF!</v>
      </c>
      <c r="P22" s="140" t="e">
        <f>#REF!&amp;#REF!</f>
        <v>#REF!</v>
      </c>
      <c r="Q22" s="140" t="e">
        <f>#REF!&amp;#REF!</f>
        <v>#REF!</v>
      </c>
      <c r="R22" s="140" t="e">
        <f>#REF!&amp;#REF!</f>
        <v>#REF!</v>
      </c>
      <c r="S22" s="140" t="e">
        <f>#REF!&amp;#REF!&amp;#REF!&amp;#REF!&amp;#REF!</f>
        <v>#REF!</v>
      </c>
      <c r="T22" s="145" t="e">
        <f>IF(S22="",888,COUNTIF($S$1:S22,S22))</f>
        <v>#REF!</v>
      </c>
    </row>
    <row r="23" spans="1:20">
      <c r="A23" s="15">
        <v>22</v>
      </c>
      <c r="B23" s="7" t="s">
        <v>32</v>
      </c>
      <c r="C23" s="8" t="s">
        <v>56</v>
      </c>
      <c r="D23" s="14" t="s">
        <v>290</v>
      </c>
      <c r="E23" s="10">
        <v>17</v>
      </c>
      <c r="F23" s="10">
        <v>3</v>
      </c>
      <c r="G23" s="11">
        <v>45280</v>
      </c>
      <c r="H23" s="4" t="s">
        <v>22</v>
      </c>
      <c r="I23" s="4" t="s">
        <v>23</v>
      </c>
      <c r="J23" s="12" t="s">
        <v>55</v>
      </c>
      <c r="K23" s="9" t="s">
        <v>25</v>
      </c>
      <c r="L23" s="142" t="s">
        <v>54</v>
      </c>
      <c r="M23" s="143"/>
      <c r="N23" s="143"/>
      <c r="O23" s="144"/>
      <c r="P23" s="144"/>
      <c r="Q23" s="144"/>
      <c r="R23" s="144"/>
      <c r="S23" s="144"/>
      <c r="T23" s="143"/>
    </row>
    <row r="24" spans="1:20">
      <c r="A24" s="15">
        <v>23</v>
      </c>
      <c r="B24" s="7" t="s">
        <v>27</v>
      </c>
      <c r="C24" s="8" t="s">
        <v>20</v>
      </c>
      <c r="D24" s="14" t="s">
        <v>290</v>
      </c>
      <c r="E24" s="10">
        <v>17</v>
      </c>
      <c r="F24" s="10">
        <v>3</v>
      </c>
      <c r="G24" s="11">
        <v>45280</v>
      </c>
      <c r="H24" s="4" t="s">
        <v>22</v>
      </c>
      <c r="I24" s="4" t="s">
        <v>23</v>
      </c>
      <c r="J24" s="12" t="s">
        <v>57</v>
      </c>
      <c r="K24" s="9" t="s">
        <v>25</v>
      </c>
      <c r="L24" s="142" t="s">
        <v>54</v>
      </c>
      <c r="M24" s="143"/>
      <c r="N24" s="143"/>
      <c r="O24" s="144"/>
      <c r="P24" s="144"/>
      <c r="Q24" s="144"/>
      <c r="R24" s="144"/>
      <c r="S24" s="144"/>
      <c r="T24" s="143"/>
    </row>
    <row r="25" spans="1:20">
      <c r="A25" s="15">
        <v>24</v>
      </c>
      <c r="B25" s="7" t="s">
        <v>31</v>
      </c>
      <c r="C25" s="8" t="s">
        <v>56</v>
      </c>
      <c r="D25" s="14" t="s">
        <v>290</v>
      </c>
      <c r="E25" s="10">
        <v>17</v>
      </c>
      <c r="F25" s="10">
        <v>3</v>
      </c>
      <c r="G25" s="11">
        <v>45280</v>
      </c>
      <c r="H25" s="4" t="s">
        <v>22</v>
      </c>
      <c r="I25" s="4" t="s">
        <v>23</v>
      </c>
      <c r="J25" s="12" t="s">
        <v>57</v>
      </c>
      <c r="K25" s="9" t="s">
        <v>25</v>
      </c>
      <c r="L25" s="142" t="s">
        <v>54</v>
      </c>
      <c r="M25" s="143"/>
      <c r="N25" s="143"/>
      <c r="O25" s="144"/>
      <c r="P25" s="144"/>
      <c r="Q25" s="144"/>
      <c r="R25" s="144"/>
      <c r="S25" s="144"/>
      <c r="T25" s="143"/>
    </row>
    <row r="26" spans="1:20">
      <c r="A26" s="15">
        <v>25</v>
      </c>
      <c r="B26" s="7" t="s">
        <v>313</v>
      </c>
      <c r="C26" s="8">
        <v>40</v>
      </c>
      <c r="D26" s="146" t="s">
        <v>318</v>
      </c>
      <c r="E26" s="10">
        <v>17</v>
      </c>
      <c r="F26" s="10">
        <v>6</v>
      </c>
      <c r="G26" s="11">
        <v>45283</v>
      </c>
      <c r="H26" s="4" t="s">
        <v>22</v>
      </c>
      <c r="I26" s="4" t="s">
        <v>101</v>
      </c>
      <c r="J26" s="12" t="s">
        <v>303</v>
      </c>
      <c r="K26" s="142" t="s">
        <v>25</v>
      </c>
      <c r="L26" s="142" t="s">
        <v>315</v>
      </c>
      <c r="M26" s="143">
        <v>1</v>
      </c>
      <c r="N26" s="143"/>
      <c r="O26" s="140"/>
      <c r="P26" s="140"/>
      <c r="Q26" s="140"/>
      <c r="R26" s="140"/>
      <c r="S26" s="140"/>
      <c r="T26" s="145"/>
    </row>
    <row r="27" spans="1:20">
      <c r="A27" s="15">
        <v>26</v>
      </c>
      <c r="B27" s="7" t="s">
        <v>313</v>
      </c>
      <c r="C27" s="8">
        <v>43</v>
      </c>
      <c r="D27" s="146" t="s">
        <v>319</v>
      </c>
      <c r="E27" s="10">
        <v>17</v>
      </c>
      <c r="F27" s="10">
        <v>6</v>
      </c>
      <c r="G27" s="11">
        <v>45283</v>
      </c>
      <c r="H27" s="4" t="s">
        <v>22</v>
      </c>
      <c r="I27" s="4" t="s">
        <v>101</v>
      </c>
      <c r="J27" s="12" t="s">
        <v>304</v>
      </c>
      <c r="K27" s="142" t="s">
        <v>25</v>
      </c>
      <c r="L27" s="142" t="s">
        <v>316</v>
      </c>
      <c r="M27" s="143">
        <v>1</v>
      </c>
      <c r="N27" s="143"/>
      <c r="O27" s="140"/>
      <c r="P27" s="140"/>
      <c r="Q27" s="140"/>
      <c r="R27" s="140"/>
      <c r="S27" s="140"/>
      <c r="T27" s="145"/>
    </row>
    <row r="28" spans="1:20">
      <c r="A28" s="15">
        <v>27</v>
      </c>
      <c r="B28" s="7" t="s">
        <v>313</v>
      </c>
      <c r="C28" s="8">
        <v>45</v>
      </c>
      <c r="D28" s="146" t="s">
        <v>320</v>
      </c>
      <c r="E28" s="10">
        <v>17</v>
      </c>
      <c r="F28" s="10">
        <v>5</v>
      </c>
      <c r="G28" s="11">
        <v>45282</v>
      </c>
      <c r="H28" s="4" t="s">
        <v>96</v>
      </c>
      <c r="I28" s="4" t="s">
        <v>314</v>
      </c>
      <c r="J28" s="12" t="s">
        <v>306</v>
      </c>
      <c r="K28" s="142" t="s">
        <v>25</v>
      </c>
      <c r="L28" s="142" t="s">
        <v>305</v>
      </c>
      <c r="M28" s="143">
        <v>1</v>
      </c>
      <c r="N28" s="143"/>
      <c r="O28" s="140"/>
      <c r="P28" s="140"/>
      <c r="Q28" s="140"/>
      <c r="R28" s="140"/>
      <c r="S28" s="140"/>
      <c r="T28" s="145"/>
    </row>
    <row r="29" spans="1:20">
      <c r="A29" s="15">
        <v>28</v>
      </c>
      <c r="B29" s="7" t="s">
        <v>313</v>
      </c>
      <c r="C29" s="8">
        <v>46</v>
      </c>
      <c r="D29" s="146" t="s">
        <v>321</v>
      </c>
      <c r="E29" s="10">
        <v>17</v>
      </c>
      <c r="F29" s="10">
        <v>5</v>
      </c>
      <c r="G29" s="11">
        <v>45282</v>
      </c>
      <c r="H29" s="4" t="s">
        <v>96</v>
      </c>
      <c r="I29" s="4" t="s">
        <v>314</v>
      </c>
      <c r="J29" s="12" t="s">
        <v>308</v>
      </c>
      <c r="K29" s="142" t="s">
        <v>25</v>
      </c>
      <c r="L29" s="142" t="s">
        <v>307</v>
      </c>
      <c r="M29" s="143">
        <v>1</v>
      </c>
      <c r="N29" s="143"/>
      <c r="O29" s="140"/>
      <c r="P29" s="140"/>
      <c r="Q29" s="140"/>
      <c r="R29" s="140"/>
      <c r="S29" s="140"/>
      <c r="T29" s="145"/>
    </row>
    <row r="30" spans="1:20">
      <c r="A30" s="15">
        <v>29</v>
      </c>
      <c r="B30" s="7" t="s">
        <v>313</v>
      </c>
      <c r="C30" s="8">
        <v>45</v>
      </c>
      <c r="D30" s="146" t="s">
        <v>322</v>
      </c>
      <c r="E30" s="10">
        <v>17</v>
      </c>
      <c r="F30" s="10">
        <v>5</v>
      </c>
      <c r="G30" s="11">
        <v>45282</v>
      </c>
      <c r="H30" s="4" t="s">
        <v>96</v>
      </c>
      <c r="I30" s="4" t="s">
        <v>314</v>
      </c>
      <c r="J30" s="12" t="s">
        <v>310</v>
      </c>
      <c r="K30" s="142" t="s">
        <v>25</v>
      </c>
      <c r="L30" s="142" t="s">
        <v>309</v>
      </c>
      <c r="M30" s="143">
        <v>1</v>
      </c>
      <c r="N30" s="143"/>
      <c r="O30" s="140"/>
      <c r="P30" s="140"/>
      <c r="Q30" s="140"/>
      <c r="R30" s="140"/>
      <c r="S30" s="140"/>
      <c r="T30" s="145"/>
    </row>
    <row r="31" spans="1:20">
      <c r="A31" s="15">
        <v>30</v>
      </c>
      <c r="B31" s="7" t="s">
        <v>313</v>
      </c>
      <c r="C31" s="8">
        <v>46</v>
      </c>
      <c r="D31" s="146" t="s">
        <v>323</v>
      </c>
      <c r="E31" s="10">
        <v>17</v>
      </c>
      <c r="F31" s="10">
        <v>5</v>
      </c>
      <c r="G31" s="11">
        <v>45282</v>
      </c>
      <c r="H31" s="4" t="s">
        <v>96</v>
      </c>
      <c r="I31" s="4" t="s">
        <v>314</v>
      </c>
      <c r="J31" s="12" t="s">
        <v>312</v>
      </c>
      <c r="K31" s="142" t="s">
        <v>25</v>
      </c>
      <c r="L31" s="142" t="s">
        <v>311</v>
      </c>
      <c r="M31" s="143">
        <v>1</v>
      </c>
      <c r="N31" s="143"/>
      <c r="O31" s="140"/>
      <c r="P31" s="140"/>
      <c r="Q31" s="140"/>
      <c r="R31" s="140"/>
      <c r="S31" s="140"/>
      <c r="T31" s="145"/>
    </row>
    <row r="32" spans="1:20">
      <c r="A32" s="15">
        <v>31</v>
      </c>
      <c r="B32" s="7" t="s">
        <v>36</v>
      </c>
      <c r="C32" s="8" t="s">
        <v>58</v>
      </c>
      <c r="D32" s="9" t="s">
        <v>59</v>
      </c>
      <c r="E32" s="10">
        <v>18</v>
      </c>
      <c r="F32" s="10">
        <v>1</v>
      </c>
      <c r="G32" s="11">
        <v>45285</v>
      </c>
      <c r="H32" s="4" t="s">
        <v>22</v>
      </c>
      <c r="I32" s="4" t="s">
        <v>23</v>
      </c>
      <c r="J32" s="12" t="s">
        <v>60</v>
      </c>
      <c r="K32" s="9" t="s">
        <v>25</v>
      </c>
      <c r="L32" s="142" t="s">
        <v>61</v>
      </c>
      <c r="M32" s="143"/>
      <c r="N32" s="143"/>
      <c r="O32" s="144"/>
      <c r="P32" s="144"/>
      <c r="Q32" s="144"/>
      <c r="R32" s="144"/>
      <c r="S32" s="144"/>
      <c r="T32" s="143"/>
    </row>
    <row r="33" spans="1:20">
      <c r="A33" s="15">
        <v>32</v>
      </c>
      <c r="B33" s="7" t="s">
        <v>27</v>
      </c>
      <c r="C33" s="8" t="s">
        <v>20</v>
      </c>
      <c r="D33" s="9" t="s">
        <v>59</v>
      </c>
      <c r="E33" s="10">
        <v>18</v>
      </c>
      <c r="F33" s="10">
        <v>1</v>
      </c>
      <c r="G33" s="11">
        <v>45285</v>
      </c>
      <c r="H33" s="4" t="s">
        <v>22</v>
      </c>
      <c r="I33" s="4" t="s">
        <v>23</v>
      </c>
      <c r="J33" s="12" t="s">
        <v>60</v>
      </c>
      <c r="K33" s="9" t="s">
        <v>25</v>
      </c>
      <c r="L33" s="142" t="s">
        <v>61</v>
      </c>
      <c r="M33" s="143"/>
      <c r="N33" s="143"/>
      <c r="O33" s="140" t="e">
        <f>#REF!&amp;#REF!</f>
        <v>#REF!</v>
      </c>
      <c r="P33" s="140" t="e">
        <f>#REF!&amp;#REF!</f>
        <v>#REF!</v>
      </c>
      <c r="Q33" s="140" t="e">
        <f>#REF!&amp;#REF!</f>
        <v>#REF!</v>
      </c>
      <c r="R33" s="140" t="e">
        <f>#REF!&amp;#REF!</f>
        <v>#REF!</v>
      </c>
      <c r="S33" s="140" t="e">
        <f>#REF!&amp;#REF!&amp;#REF!&amp;#REF!&amp;#REF!</f>
        <v>#REF!</v>
      </c>
      <c r="T33" s="145" t="e">
        <f>IF(S33="",888,COUNTIF($S$1:S33,S33))</f>
        <v>#REF!</v>
      </c>
    </row>
    <row r="34" spans="1:20">
      <c r="A34" s="15">
        <v>33</v>
      </c>
      <c r="B34" s="7" t="s">
        <v>32</v>
      </c>
      <c r="C34" s="8" t="s">
        <v>56</v>
      </c>
      <c r="D34" s="9" t="s">
        <v>59</v>
      </c>
      <c r="E34" s="10">
        <v>18</v>
      </c>
      <c r="F34" s="10">
        <v>1</v>
      </c>
      <c r="G34" s="11">
        <v>45285</v>
      </c>
      <c r="H34" s="4" t="s">
        <v>22</v>
      </c>
      <c r="I34" s="4" t="s">
        <v>23</v>
      </c>
      <c r="J34" s="12" t="s">
        <v>62</v>
      </c>
      <c r="K34" s="9" t="s">
        <v>25</v>
      </c>
      <c r="L34" s="142" t="s">
        <v>61</v>
      </c>
      <c r="M34" s="143"/>
      <c r="N34" s="143"/>
      <c r="O34" s="144"/>
      <c r="P34" s="144"/>
      <c r="Q34" s="144"/>
      <c r="R34" s="144"/>
      <c r="S34" s="144"/>
      <c r="T34" s="143"/>
    </row>
    <row r="35" spans="1:20">
      <c r="A35" s="15">
        <v>34</v>
      </c>
      <c r="B35" s="7" t="s">
        <v>36</v>
      </c>
      <c r="C35" s="8" t="s">
        <v>63</v>
      </c>
      <c r="D35" s="9" t="s">
        <v>59</v>
      </c>
      <c r="E35" s="10">
        <v>18</v>
      </c>
      <c r="F35" s="10">
        <v>1</v>
      </c>
      <c r="G35" s="11">
        <v>45285</v>
      </c>
      <c r="H35" s="4" t="s">
        <v>22</v>
      </c>
      <c r="I35" s="4" t="s">
        <v>23</v>
      </c>
      <c r="J35" s="12" t="s">
        <v>62</v>
      </c>
      <c r="K35" s="9" t="s">
        <v>25</v>
      </c>
      <c r="L35" s="142" t="s">
        <v>61</v>
      </c>
      <c r="M35" s="143"/>
      <c r="N35" s="143"/>
      <c r="O35" s="144"/>
      <c r="P35" s="144"/>
      <c r="Q35" s="144"/>
      <c r="R35" s="144"/>
      <c r="S35" s="144"/>
      <c r="T35" s="143"/>
    </row>
    <row r="36" spans="1:20">
      <c r="A36" s="15">
        <v>35</v>
      </c>
      <c r="B36" s="7" t="s">
        <v>35</v>
      </c>
      <c r="C36" s="8" t="s">
        <v>64</v>
      </c>
      <c r="D36" s="9" t="s">
        <v>59</v>
      </c>
      <c r="E36" s="10">
        <v>18</v>
      </c>
      <c r="F36" s="10">
        <v>1</v>
      </c>
      <c r="G36" s="11">
        <v>45285</v>
      </c>
      <c r="H36" s="4" t="s">
        <v>22</v>
      </c>
      <c r="I36" s="4" t="s">
        <v>23</v>
      </c>
      <c r="J36" s="12" t="s">
        <v>65</v>
      </c>
      <c r="K36" s="9" t="s">
        <v>25</v>
      </c>
      <c r="L36" s="142" t="s">
        <v>61</v>
      </c>
      <c r="M36" s="143"/>
      <c r="N36" s="143"/>
      <c r="O36" s="144"/>
      <c r="P36" s="144"/>
      <c r="Q36" s="144"/>
      <c r="R36" s="144"/>
      <c r="S36" s="144"/>
      <c r="T36" s="143"/>
    </row>
    <row r="37" spans="1:20">
      <c r="A37" s="15">
        <v>36</v>
      </c>
      <c r="B37" s="7" t="s">
        <v>39</v>
      </c>
      <c r="C37" s="8" t="s">
        <v>40</v>
      </c>
      <c r="D37" s="9" t="s">
        <v>59</v>
      </c>
      <c r="E37" s="10">
        <v>18</v>
      </c>
      <c r="F37" s="10">
        <v>1</v>
      </c>
      <c r="G37" s="11">
        <v>45285</v>
      </c>
      <c r="H37" s="4" t="s">
        <v>22</v>
      </c>
      <c r="I37" s="4" t="s">
        <v>23</v>
      </c>
      <c r="J37" s="12" t="s">
        <v>65</v>
      </c>
      <c r="K37" s="9" t="s">
        <v>25</v>
      </c>
      <c r="L37" s="142" t="s">
        <v>61</v>
      </c>
      <c r="M37" s="143"/>
      <c r="N37" s="143"/>
      <c r="O37" s="144"/>
      <c r="P37" s="144"/>
      <c r="Q37" s="144"/>
      <c r="R37" s="144"/>
      <c r="S37" s="144"/>
      <c r="T37" s="143"/>
    </row>
    <row r="38" spans="1:20">
      <c r="A38" s="15">
        <v>37</v>
      </c>
      <c r="B38" s="7" t="s">
        <v>19</v>
      </c>
      <c r="C38" s="8" t="s">
        <v>64</v>
      </c>
      <c r="D38" s="9" t="s">
        <v>59</v>
      </c>
      <c r="E38" s="10">
        <v>18</v>
      </c>
      <c r="F38" s="10">
        <v>1</v>
      </c>
      <c r="G38" s="11">
        <v>45285</v>
      </c>
      <c r="H38" s="4" t="s">
        <v>22</v>
      </c>
      <c r="I38" s="4" t="s">
        <v>23</v>
      </c>
      <c r="J38" s="12" t="s">
        <v>66</v>
      </c>
      <c r="K38" s="9" t="s">
        <v>25</v>
      </c>
      <c r="L38" s="142" t="s">
        <v>61</v>
      </c>
      <c r="M38" s="143"/>
      <c r="N38" s="143"/>
      <c r="O38" s="144"/>
      <c r="P38" s="144"/>
      <c r="Q38" s="144"/>
      <c r="R38" s="144"/>
      <c r="S38" s="144"/>
      <c r="T38" s="143"/>
    </row>
    <row r="39" spans="1:20">
      <c r="A39" s="15">
        <v>38</v>
      </c>
      <c r="B39" s="7" t="s">
        <v>31</v>
      </c>
      <c r="C39" s="8" t="s">
        <v>20</v>
      </c>
      <c r="D39" s="9" t="s">
        <v>59</v>
      </c>
      <c r="E39" s="10">
        <v>18</v>
      </c>
      <c r="F39" s="10">
        <v>1</v>
      </c>
      <c r="G39" s="11">
        <v>45285</v>
      </c>
      <c r="H39" s="4" t="s">
        <v>22</v>
      </c>
      <c r="I39" s="4" t="s">
        <v>23</v>
      </c>
      <c r="J39" s="12" t="s">
        <v>66</v>
      </c>
      <c r="K39" s="9" t="s">
        <v>25</v>
      </c>
      <c r="L39" s="142" t="s">
        <v>61</v>
      </c>
      <c r="M39" s="143"/>
      <c r="N39" s="143"/>
      <c r="O39" s="144"/>
      <c r="P39" s="144"/>
      <c r="Q39" s="144"/>
      <c r="R39" s="144"/>
      <c r="S39" s="144"/>
      <c r="T39" s="143"/>
    </row>
    <row r="40" spans="1:20" s="209" customFormat="1">
      <c r="A40" s="199">
        <v>39</v>
      </c>
      <c r="B40" s="200" t="s">
        <v>46</v>
      </c>
      <c r="C40" s="201" t="s">
        <v>49</v>
      </c>
      <c r="D40" s="202" t="s">
        <v>59</v>
      </c>
      <c r="E40" s="203">
        <v>18</v>
      </c>
      <c r="F40" s="203">
        <v>1</v>
      </c>
      <c r="G40" s="204">
        <v>45285</v>
      </c>
      <c r="H40" s="205" t="s">
        <v>22</v>
      </c>
      <c r="I40" s="205" t="s">
        <v>23</v>
      </c>
      <c r="J40" s="206" t="s">
        <v>67</v>
      </c>
      <c r="K40" s="202" t="s">
        <v>25</v>
      </c>
      <c r="L40" s="202" t="s">
        <v>68</v>
      </c>
      <c r="M40" s="207"/>
      <c r="N40" s="207"/>
      <c r="O40" s="208" t="e">
        <f>#REF!&amp;K40</f>
        <v>#REF!</v>
      </c>
      <c r="P40" s="208" t="e">
        <f>#REF!&amp;K40</f>
        <v>#REF!</v>
      </c>
      <c r="Q40" s="208" t="e">
        <f>#REF!&amp;K40</f>
        <v>#REF!</v>
      </c>
      <c r="R40" s="208" t="e">
        <f>#REF!&amp;K40</f>
        <v>#REF!</v>
      </c>
      <c r="S40" s="208" t="e">
        <f>L40&amp;#REF!&amp;F40&amp;H40&amp;K40</f>
        <v>#REF!</v>
      </c>
      <c r="T40" s="199" t="e">
        <f>IF(S40="",888,COUNTIF($S$1:S40,S40))</f>
        <v>#REF!</v>
      </c>
    </row>
    <row r="41" spans="1:20" s="209" customFormat="1">
      <c r="A41" s="199">
        <v>40</v>
      </c>
      <c r="B41" s="200" t="s">
        <v>41</v>
      </c>
      <c r="C41" s="201" t="s">
        <v>69</v>
      </c>
      <c r="D41" s="202" t="s">
        <v>59</v>
      </c>
      <c r="E41" s="203">
        <v>18</v>
      </c>
      <c r="F41" s="203">
        <v>1</v>
      </c>
      <c r="G41" s="204">
        <v>45285</v>
      </c>
      <c r="H41" s="205" t="s">
        <v>22</v>
      </c>
      <c r="I41" s="205" t="s">
        <v>23</v>
      </c>
      <c r="J41" s="206" t="s">
        <v>24</v>
      </c>
      <c r="K41" s="202" t="s">
        <v>25</v>
      </c>
      <c r="L41" s="202" t="s">
        <v>68</v>
      </c>
      <c r="M41" s="207"/>
      <c r="N41" s="207"/>
      <c r="O41" s="208" t="e">
        <f>#REF!&amp;K41</f>
        <v>#REF!</v>
      </c>
      <c r="P41" s="208" t="e">
        <f>#REF!&amp;K41</f>
        <v>#REF!</v>
      </c>
      <c r="Q41" s="208" t="e">
        <f>#REF!&amp;K41</f>
        <v>#REF!</v>
      </c>
      <c r="R41" s="208" t="e">
        <f>#REF!&amp;K41</f>
        <v>#REF!</v>
      </c>
      <c r="S41" s="208" t="e">
        <f>L41&amp;#REF!&amp;F41&amp;H41&amp;K41</f>
        <v>#REF!</v>
      </c>
      <c r="T41" s="199" t="e">
        <f>IF(S41="",888,COUNTIF($S$1:S50,S41))</f>
        <v>#REF!</v>
      </c>
    </row>
    <row r="42" spans="1:20">
      <c r="A42" s="15">
        <v>41</v>
      </c>
      <c r="B42" s="7" t="s">
        <v>39</v>
      </c>
      <c r="C42" s="8" t="s">
        <v>70</v>
      </c>
      <c r="D42" s="14" t="s">
        <v>291</v>
      </c>
      <c r="E42" s="10">
        <v>18</v>
      </c>
      <c r="F42" s="10">
        <v>3</v>
      </c>
      <c r="G42" s="11">
        <v>45287</v>
      </c>
      <c r="H42" s="4" t="s">
        <v>22</v>
      </c>
      <c r="I42" s="4" t="s">
        <v>23</v>
      </c>
      <c r="J42" s="12" t="s">
        <v>71</v>
      </c>
      <c r="K42" s="9" t="s">
        <v>25</v>
      </c>
      <c r="L42" s="142" t="s">
        <v>72</v>
      </c>
      <c r="M42" s="143"/>
      <c r="N42" s="143"/>
      <c r="O42" s="144"/>
      <c r="P42" s="144"/>
      <c r="Q42" s="144"/>
      <c r="R42" s="144"/>
      <c r="S42" s="144"/>
      <c r="T42" s="143"/>
    </row>
    <row r="43" spans="1:20">
      <c r="A43" s="15">
        <v>42</v>
      </c>
      <c r="B43" s="7" t="s">
        <v>35</v>
      </c>
      <c r="C43" s="8" t="s">
        <v>73</v>
      </c>
      <c r="D43" s="14" t="s">
        <v>291</v>
      </c>
      <c r="E43" s="10">
        <v>18</v>
      </c>
      <c r="F43" s="10">
        <v>3</v>
      </c>
      <c r="G43" s="11">
        <v>45287</v>
      </c>
      <c r="H43" s="4" t="s">
        <v>22</v>
      </c>
      <c r="I43" s="4" t="s">
        <v>23</v>
      </c>
      <c r="J43" s="12" t="s">
        <v>71</v>
      </c>
      <c r="K43" s="9" t="s">
        <v>25</v>
      </c>
      <c r="L43" s="142" t="s">
        <v>72</v>
      </c>
      <c r="M43" s="143"/>
      <c r="N43" s="143"/>
      <c r="O43" s="144"/>
      <c r="P43" s="144"/>
      <c r="Q43" s="144"/>
      <c r="R43" s="144"/>
      <c r="S43" s="144"/>
      <c r="T43" s="143"/>
    </row>
    <row r="44" spans="1:20">
      <c r="A44" s="15">
        <v>43</v>
      </c>
      <c r="B44" s="7" t="s">
        <v>32</v>
      </c>
      <c r="C44" s="8" t="s">
        <v>56</v>
      </c>
      <c r="D44" s="14" t="s">
        <v>291</v>
      </c>
      <c r="E44" s="10">
        <v>18</v>
      </c>
      <c r="F44" s="10">
        <v>3</v>
      </c>
      <c r="G44" s="11">
        <v>45287</v>
      </c>
      <c r="H44" s="4" t="s">
        <v>22</v>
      </c>
      <c r="I44" s="4" t="s">
        <v>23</v>
      </c>
      <c r="J44" s="12" t="s">
        <v>74</v>
      </c>
      <c r="K44" s="9" t="s">
        <v>25</v>
      </c>
      <c r="L44" s="142" t="s">
        <v>72</v>
      </c>
      <c r="M44" s="143"/>
      <c r="N44" s="143"/>
      <c r="O44" s="144"/>
      <c r="P44" s="144"/>
      <c r="Q44" s="144"/>
      <c r="R44" s="144"/>
      <c r="S44" s="144"/>
      <c r="T44" s="143"/>
    </row>
    <row r="45" spans="1:20">
      <c r="A45" s="15">
        <v>44</v>
      </c>
      <c r="B45" s="7" t="s">
        <v>36</v>
      </c>
      <c r="C45" s="8" t="s">
        <v>75</v>
      </c>
      <c r="D45" s="14" t="s">
        <v>291</v>
      </c>
      <c r="E45" s="10">
        <v>18</v>
      </c>
      <c r="F45" s="10">
        <v>3</v>
      </c>
      <c r="G45" s="11">
        <v>45287</v>
      </c>
      <c r="H45" s="4" t="s">
        <v>22</v>
      </c>
      <c r="I45" s="4" t="s">
        <v>23</v>
      </c>
      <c r="J45" s="12" t="s">
        <v>76</v>
      </c>
      <c r="K45" s="9" t="s">
        <v>25</v>
      </c>
      <c r="L45" s="142" t="s">
        <v>72</v>
      </c>
      <c r="M45" s="143"/>
      <c r="N45" s="143"/>
      <c r="O45" s="144"/>
      <c r="P45" s="144"/>
      <c r="Q45" s="144"/>
      <c r="R45" s="144"/>
      <c r="S45" s="144"/>
      <c r="T45" s="143"/>
    </row>
    <row r="46" spans="1:20">
      <c r="A46" s="15">
        <v>45</v>
      </c>
      <c r="B46" s="7" t="s">
        <v>31</v>
      </c>
      <c r="C46" s="8" t="s">
        <v>56</v>
      </c>
      <c r="D46" s="14" t="s">
        <v>291</v>
      </c>
      <c r="E46" s="10">
        <v>18</v>
      </c>
      <c r="F46" s="10">
        <v>3</v>
      </c>
      <c r="G46" s="11">
        <v>45287</v>
      </c>
      <c r="H46" s="4" t="s">
        <v>22</v>
      </c>
      <c r="I46" s="4" t="s">
        <v>23</v>
      </c>
      <c r="J46" s="12" t="s">
        <v>77</v>
      </c>
      <c r="K46" s="9" t="s">
        <v>25</v>
      </c>
      <c r="L46" s="142" t="s">
        <v>72</v>
      </c>
      <c r="M46" s="143"/>
      <c r="N46" s="143"/>
      <c r="O46" s="144"/>
      <c r="P46" s="144"/>
      <c r="Q46" s="144"/>
      <c r="R46" s="144"/>
      <c r="S46" s="144"/>
      <c r="T46" s="143"/>
    </row>
    <row r="47" spans="1:20">
      <c r="A47" s="15">
        <v>46</v>
      </c>
      <c r="B47" s="7" t="s">
        <v>27</v>
      </c>
      <c r="C47" s="8" t="s">
        <v>20</v>
      </c>
      <c r="D47" s="14" t="s">
        <v>291</v>
      </c>
      <c r="E47" s="10">
        <v>18</v>
      </c>
      <c r="F47" s="10">
        <v>3</v>
      </c>
      <c r="G47" s="11">
        <v>45287</v>
      </c>
      <c r="H47" s="4" t="s">
        <v>22</v>
      </c>
      <c r="I47" s="4" t="s">
        <v>23</v>
      </c>
      <c r="J47" s="12" t="s">
        <v>77</v>
      </c>
      <c r="K47" s="9" t="s">
        <v>25</v>
      </c>
      <c r="L47" s="142" t="s">
        <v>72</v>
      </c>
      <c r="M47" s="143"/>
      <c r="N47" s="143"/>
      <c r="O47" s="144"/>
      <c r="P47" s="144"/>
      <c r="Q47" s="144"/>
      <c r="R47" s="144"/>
      <c r="S47" s="144"/>
      <c r="T47" s="143"/>
    </row>
    <row r="48" spans="1:20" s="209" customFormat="1">
      <c r="A48" s="199">
        <v>47</v>
      </c>
      <c r="B48" s="200" t="s">
        <v>41</v>
      </c>
      <c r="C48" s="201" t="s">
        <v>42</v>
      </c>
      <c r="D48" s="211" t="s">
        <v>291</v>
      </c>
      <c r="E48" s="203">
        <v>18</v>
      </c>
      <c r="F48" s="203">
        <v>3</v>
      </c>
      <c r="G48" s="204">
        <v>45287</v>
      </c>
      <c r="H48" s="205" t="s">
        <v>22</v>
      </c>
      <c r="I48" s="205" t="s">
        <v>23</v>
      </c>
      <c r="J48" s="206" t="s">
        <v>78</v>
      </c>
      <c r="K48" s="202" t="s">
        <v>25</v>
      </c>
      <c r="L48" s="202" t="s">
        <v>79</v>
      </c>
      <c r="M48" s="207"/>
      <c r="N48" s="207"/>
      <c r="O48" s="210"/>
      <c r="P48" s="210"/>
      <c r="Q48" s="210"/>
      <c r="R48" s="210"/>
      <c r="S48" s="210"/>
      <c r="T48" s="207"/>
    </row>
    <row r="49" spans="1:20" s="209" customFormat="1">
      <c r="A49" s="199">
        <v>48</v>
      </c>
      <c r="B49" s="200" t="s">
        <v>46</v>
      </c>
      <c r="C49" s="201" t="s">
        <v>42</v>
      </c>
      <c r="D49" s="211" t="s">
        <v>291</v>
      </c>
      <c r="E49" s="203">
        <v>18</v>
      </c>
      <c r="F49" s="203">
        <v>3</v>
      </c>
      <c r="G49" s="204">
        <v>45287</v>
      </c>
      <c r="H49" s="205" t="s">
        <v>22</v>
      </c>
      <c r="I49" s="205" t="s">
        <v>23</v>
      </c>
      <c r="J49" s="206" t="s">
        <v>78</v>
      </c>
      <c r="K49" s="202" t="s">
        <v>25</v>
      </c>
      <c r="L49" s="212" t="s">
        <v>79</v>
      </c>
      <c r="M49" s="213"/>
      <c r="N49" s="213"/>
      <c r="O49" s="214"/>
      <c r="P49" s="214"/>
      <c r="Q49" s="214"/>
      <c r="R49" s="214"/>
      <c r="S49" s="214"/>
      <c r="T49" s="213"/>
    </row>
    <row r="50" spans="1:20">
      <c r="A50" s="15">
        <v>49</v>
      </c>
      <c r="B50" s="7" t="s">
        <v>19</v>
      </c>
      <c r="C50" s="8" t="s">
        <v>64</v>
      </c>
      <c r="D50" s="14" t="s">
        <v>291</v>
      </c>
      <c r="E50" s="10">
        <v>18</v>
      </c>
      <c r="F50" s="10">
        <v>3</v>
      </c>
      <c r="G50" s="11">
        <v>45287</v>
      </c>
      <c r="H50" s="4" t="s">
        <v>22</v>
      </c>
      <c r="I50" s="4" t="s">
        <v>23</v>
      </c>
      <c r="J50" s="12" t="s">
        <v>80</v>
      </c>
      <c r="K50" s="9" t="s">
        <v>25</v>
      </c>
      <c r="L50" s="142" t="s">
        <v>81</v>
      </c>
      <c r="M50" s="143"/>
      <c r="N50" s="143"/>
      <c r="O50" s="144"/>
      <c r="P50" s="144"/>
      <c r="Q50" s="144"/>
      <c r="R50" s="144"/>
      <c r="S50" s="144"/>
      <c r="T50" s="143"/>
    </row>
    <row r="51" spans="1:20">
      <c r="A51" s="15"/>
      <c r="B51" s="151" t="s">
        <v>332</v>
      </c>
      <c r="C51" s="8">
        <v>60</v>
      </c>
      <c r="D51" s="142" t="s">
        <v>333</v>
      </c>
      <c r="E51" s="10">
        <v>15</v>
      </c>
      <c r="F51" s="10">
        <v>2</v>
      </c>
      <c r="G51" s="11">
        <v>45265</v>
      </c>
      <c r="H51" s="4" t="s">
        <v>113</v>
      </c>
      <c r="I51" s="4" t="s">
        <v>114</v>
      </c>
      <c r="J51" s="12" t="s">
        <v>334</v>
      </c>
      <c r="K51" s="142"/>
      <c r="L51" s="142" t="s">
        <v>335</v>
      </c>
      <c r="M51" s="143"/>
      <c r="N51" s="143"/>
      <c r="O51" s="144"/>
      <c r="P51" s="144"/>
      <c r="Q51" s="144"/>
      <c r="R51" s="144"/>
      <c r="S51" s="144"/>
      <c r="T51" s="143"/>
    </row>
    <row r="52" spans="1:20" ht="39.65" customHeight="1">
      <c r="A52" s="15">
        <v>51</v>
      </c>
      <c r="B52" s="16" t="s">
        <v>82</v>
      </c>
      <c r="C52" s="17">
        <v>163</v>
      </c>
      <c r="D52" s="18" t="s">
        <v>83</v>
      </c>
      <c r="E52" s="22" t="s">
        <v>84</v>
      </c>
      <c r="F52" s="22" t="s">
        <v>84</v>
      </c>
      <c r="G52" s="23" t="s">
        <v>84</v>
      </c>
      <c r="H52" s="24" t="s">
        <v>84</v>
      </c>
      <c r="I52" s="24" t="s">
        <v>84</v>
      </c>
      <c r="J52" s="25" t="s">
        <v>84</v>
      </c>
      <c r="K52" s="18" t="s">
        <v>25</v>
      </c>
      <c r="L52" s="18" t="s">
        <v>85</v>
      </c>
      <c r="M52" s="143"/>
      <c r="N52" s="143"/>
      <c r="O52" s="140" t="e">
        <f>#REF!&amp;#REF!</f>
        <v>#REF!</v>
      </c>
      <c r="P52" s="140" t="e">
        <f>#REF!&amp;#REF!</f>
        <v>#REF!</v>
      </c>
      <c r="Q52" s="140" t="e">
        <f>#REF!&amp;#REF!</f>
        <v>#REF!</v>
      </c>
      <c r="R52" s="140" t="e">
        <f>#REF!&amp;#REF!</f>
        <v>#REF!</v>
      </c>
      <c r="S52" s="140" t="e">
        <f>#REF!&amp;#REF!&amp;#REF!&amp;#REF!&amp;#REF!</f>
        <v>#REF!</v>
      </c>
      <c r="T52" s="145" t="e">
        <f>IF(S52="",888,COUNTIF($S$1:S52,S52))</f>
        <v>#REF!</v>
      </c>
    </row>
    <row r="53" spans="1:20" ht="39.65" customHeight="1">
      <c r="A53" s="15">
        <v>52</v>
      </c>
      <c r="B53" s="16" t="s">
        <v>86</v>
      </c>
      <c r="C53" s="17">
        <v>153</v>
      </c>
      <c r="D53" s="18" t="s">
        <v>83</v>
      </c>
      <c r="E53" s="22" t="s">
        <v>84</v>
      </c>
      <c r="F53" s="22" t="s">
        <v>84</v>
      </c>
      <c r="G53" s="23" t="s">
        <v>84</v>
      </c>
      <c r="H53" s="24" t="s">
        <v>84</v>
      </c>
      <c r="I53" s="24" t="s">
        <v>84</v>
      </c>
      <c r="J53" s="25" t="s">
        <v>84</v>
      </c>
      <c r="K53" s="18" t="s">
        <v>25</v>
      </c>
      <c r="L53" s="18" t="s">
        <v>85</v>
      </c>
      <c r="M53" s="143"/>
      <c r="N53" s="143"/>
      <c r="O53" s="140" t="e">
        <f>#REF!&amp;#REF!</f>
        <v>#REF!</v>
      </c>
      <c r="P53" s="140" t="e">
        <f>#REF!&amp;#REF!</f>
        <v>#REF!</v>
      </c>
      <c r="Q53" s="140" t="e">
        <f>#REF!&amp;#REF!</f>
        <v>#REF!</v>
      </c>
      <c r="R53" s="140" t="e">
        <f>#REF!&amp;#REF!</f>
        <v>#REF!</v>
      </c>
      <c r="S53" s="140" t="e">
        <f>#REF!&amp;#REF!&amp;#REF!&amp;#REF!&amp;#REF!</f>
        <v>#REF!</v>
      </c>
      <c r="T53" s="145" t="e">
        <f>IF(S53="",888,COUNTIF($S$1:S53,S53))</f>
        <v>#REF!</v>
      </c>
    </row>
    <row r="54" spans="1:20" ht="26.4" customHeight="1">
      <c r="A54" s="15">
        <v>53</v>
      </c>
      <c r="B54" s="16" t="s">
        <v>87</v>
      </c>
      <c r="C54" s="17">
        <v>72</v>
      </c>
      <c r="D54" s="18" t="s">
        <v>88</v>
      </c>
      <c r="E54" s="26" t="s">
        <v>84</v>
      </c>
      <c r="F54" s="26" t="s">
        <v>84</v>
      </c>
      <c r="G54" s="21" t="s">
        <v>84</v>
      </c>
      <c r="H54" s="27" t="s">
        <v>84</v>
      </c>
      <c r="I54" s="27" t="s">
        <v>84</v>
      </c>
      <c r="J54" s="21" t="s">
        <v>84</v>
      </c>
      <c r="K54" s="18" t="s">
        <v>25</v>
      </c>
      <c r="L54" s="18" t="s">
        <v>301</v>
      </c>
      <c r="M54" s="143"/>
      <c r="N54" s="143"/>
      <c r="O54" s="140" t="e">
        <f>#REF!&amp;#REF!</f>
        <v>#REF!</v>
      </c>
      <c r="P54" s="140" t="e">
        <f>#REF!&amp;#REF!</f>
        <v>#REF!</v>
      </c>
      <c r="Q54" s="140" t="e">
        <f>#REF!&amp;#REF!</f>
        <v>#REF!</v>
      </c>
      <c r="R54" s="140" t="e">
        <f>#REF!&amp;#REF!</f>
        <v>#REF!</v>
      </c>
      <c r="S54" s="140" t="e">
        <f>#REF!&amp;#REF!&amp;#REF!&amp;#REF!&amp;#REF!</f>
        <v>#REF!</v>
      </c>
      <c r="T54" s="145" t="e">
        <f>IF(S54="",888,COUNTIF($S$1:S54,S54))</f>
        <v>#REF!</v>
      </c>
    </row>
    <row r="55" spans="1:20" ht="26.4" customHeight="1">
      <c r="A55" s="15">
        <v>54</v>
      </c>
      <c r="B55" s="16" t="s">
        <v>89</v>
      </c>
      <c r="C55" s="17">
        <v>72</v>
      </c>
      <c r="D55" s="18" t="s">
        <v>88</v>
      </c>
      <c r="E55" s="22" t="s">
        <v>84</v>
      </c>
      <c r="F55" s="22" t="s">
        <v>84</v>
      </c>
      <c r="G55" s="23" t="s">
        <v>84</v>
      </c>
      <c r="H55" s="24" t="s">
        <v>84</v>
      </c>
      <c r="I55" s="24" t="s">
        <v>84</v>
      </c>
      <c r="J55" s="25" t="s">
        <v>84</v>
      </c>
      <c r="K55" s="18" t="s">
        <v>25</v>
      </c>
      <c r="L55" s="18" t="s">
        <v>301</v>
      </c>
      <c r="M55" s="143"/>
      <c r="N55" s="143"/>
      <c r="O55" s="140" t="e">
        <f>#REF!&amp;#REF!</f>
        <v>#REF!</v>
      </c>
      <c r="P55" s="140" t="e">
        <f>#REF!&amp;#REF!</f>
        <v>#REF!</v>
      </c>
      <c r="Q55" s="140" t="e">
        <f>#REF!&amp;#REF!</f>
        <v>#REF!</v>
      </c>
      <c r="R55" s="140" t="e">
        <f>#REF!&amp;#REF!</f>
        <v>#REF!</v>
      </c>
      <c r="S55" s="140" t="e">
        <f>#REF!&amp;#REF!&amp;#REF!&amp;#REF!&amp;#REF!</f>
        <v>#REF!</v>
      </c>
      <c r="T55" s="145" t="e">
        <f>IF(S55="",888,COUNTIF($S$1:S55,S55))</f>
        <v>#REF!</v>
      </c>
    </row>
    <row r="56" spans="1:20" ht="26.4" customHeight="1">
      <c r="A56" s="15">
        <v>55</v>
      </c>
      <c r="B56" s="16" t="s">
        <v>90</v>
      </c>
      <c r="C56" s="17">
        <v>76</v>
      </c>
      <c r="D56" s="18" t="s">
        <v>88</v>
      </c>
      <c r="E56" s="22" t="s">
        <v>84</v>
      </c>
      <c r="F56" s="22" t="s">
        <v>84</v>
      </c>
      <c r="G56" s="23" t="s">
        <v>84</v>
      </c>
      <c r="H56" s="24" t="s">
        <v>84</v>
      </c>
      <c r="I56" s="24" t="s">
        <v>84</v>
      </c>
      <c r="J56" s="25" t="s">
        <v>84</v>
      </c>
      <c r="K56" s="18" t="s">
        <v>25</v>
      </c>
      <c r="L56" s="18" t="s">
        <v>301</v>
      </c>
      <c r="M56" s="143"/>
      <c r="N56" s="143"/>
      <c r="O56" s="140" t="e">
        <f>#REF!&amp;#REF!</f>
        <v>#REF!</v>
      </c>
      <c r="P56" s="140" t="e">
        <f>#REF!&amp;#REF!</f>
        <v>#REF!</v>
      </c>
      <c r="Q56" s="140" t="e">
        <f>#REF!&amp;#REF!</f>
        <v>#REF!</v>
      </c>
      <c r="R56" s="140" t="e">
        <f>#REF!&amp;#REF!</f>
        <v>#REF!</v>
      </c>
      <c r="S56" s="140" t="e">
        <f>#REF!&amp;#REF!&amp;#REF!&amp;#REF!&amp;#REF!</f>
        <v>#REF!</v>
      </c>
      <c r="T56" s="145" t="e">
        <f>IF(S56="",888,COUNTIF($S$1:S56,S56))</f>
        <v>#REF!</v>
      </c>
    </row>
    <row r="57" spans="1:20" ht="26.4" customHeight="1">
      <c r="A57" s="15">
        <v>56</v>
      </c>
      <c r="B57" s="16" t="s">
        <v>91</v>
      </c>
      <c r="C57" s="17">
        <v>97</v>
      </c>
      <c r="D57" s="18" t="s">
        <v>88</v>
      </c>
      <c r="E57" s="22" t="s">
        <v>84</v>
      </c>
      <c r="F57" s="22" t="s">
        <v>84</v>
      </c>
      <c r="G57" s="23" t="s">
        <v>84</v>
      </c>
      <c r="H57" s="24" t="s">
        <v>84</v>
      </c>
      <c r="I57" s="24" t="s">
        <v>84</v>
      </c>
      <c r="J57" s="25" t="s">
        <v>84</v>
      </c>
      <c r="K57" s="18" t="s">
        <v>25</v>
      </c>
      <c r="L57" s="18" t="s">
        <v>301</v>
      </c>
      <c r="M57" s="143"/>
      <c r="N57" s="143"/>
      <c r="O57" s="140" t="e">
        <f>#REF!&amp;#REF!</f>
        <v>#REF!</v>
      </c>
      <c r="P57" s="140" t="e">
        <f>#REF!&amp;#REF!</f>
        <v>#REF!</v>
      </c>
      <c r="Q57" s="140" t="e">
        <f>#REF!&amp;#REF!</f>
        <v>#REF!</v>
      </c>
      <c r="R57" s="140" t="e">
        <f>#REF!&amp;#REF!</f>
        <v>#REF!</v>
      </c>
      <c r="S57" s="140" t="e">
        <f>#REF!&amp;#REF!&amp;#REF!&amp;#REF!&amp;#REF!</f>
        <v>#REF!</v>
      </c>
      <c r="T57" s="145" t="e">
        <f>IF(S57="",888,COUNTIF($S$1:S57,S57))</f>
        <v>#REF!</v>
      </c>
    </row>
    <row r="58" spans="1:20" ht="79.25" customHeight="1">
      <c r="A58" s="15">
        <v>57</v>
      </c>
      <c r="B58" s="16" t="s">
        <v>92</v>
      </c>
      <c r="C58" s="17">
        <v>319</v>
      </c>
      <c r="D58" s="18" t="s">
        <v>93</v>
      </c>
      <c r="E58" s="19"/>
      <c r="F58" s="19"/>
      <c r="G58" s="28"/>
      <c r="H58" s="20"/>
      <c r="I58" s="20"/>
      <c r="J58" s="21"/>
      <c r="K58" s="18" t="s">
        <v>25</v>
      </c>
      <c r="L58" s="18" t="s">
        <v>94</v>
      </c>
      <c r="M58" s="143"/>
      <c r="N58" s="143"/>
      <c r="O58" s="140" t="e">
        <f>#REF!&amp;#REF!</f>
        <v>#REF!</v>
      </c>
      <c r="P58" s="140" t="e">
        <f>#REF!&amp;#REF!</f>
        <v>#REF!</v>
      </c>
      <c r="Q58" s="140" t="e">
        <f>#REF!&amp;#REF!</f>
        <v>#REF!</v>
      </c>
      <c r="R58" s="140" t="e">
        <f>#REF!&amp;#REF!</f>
        <v>#REF!</v>
      </c>
      <c r="S58" s="140" t="e">
        <f>#REF!&amp;#REF!&amp;#REF!&amp;#REF!&amp;#REF!</f>
        <v>#REF!</v>
      </c>
      <c r="T58" s="145" t="e">
        <f>IF(S58="",888,COUNTIF($S$1:S58,S58))</f>
        <v>#REF!</v>
      </c>
    </row>
    <row r="59" spans="1:20" ht="17.399999999999999" customHeight="1">
      <c r="B59" s="29"/>
      <c r="C59" s="30"/>
      <c r="D59" s="30"/>
      <c r="E59" s="30"/>
      <c r="F59" s="31"/>
      <c r="G59" s="32"/>
      <c r="H59" s="33"/>
      <c r="I59" s="33"/>
      <c r="J59" s="30"/>
      <c r="K59" s="30"/>
      <c r="L59" s="30"/>
      <c r="O59" s="6" t="e">
        <f>#REF!&amp;K59</f>
        <v>#REF!</v>
      </c>
      <c r="P59" s="6" t="e">
        <f>#REF!&amp;K59</f>
        <v>#REF!</v>
      </c>
      <c r="Q59" s="6" t="e">
        <f>#REF!&amp;K59</f>
        <v>#REF!</v>
      </c>
      <c r="R59" s="6" t="e">
        <f>#REF!&amp;K59</f>
        <v>#REF!</v>
      </c>
      <c r="S59" s="6" t="e">
        <f>L59&amp;#REF!&amp;F59&amp;H59&amp;K59</f>
        <v>#REF!</v>
      </c>
      <c r="T59" s="13" t="e">
        <f>IF(S59="",888,COUNTIF($S$1:S59,S59))</f>
        <v>#REF!</v>
      </c>
    </row>
    <row r="60" spans="1:20" ht="17.399999999999999" customHeight="1">
      <c r="B60" s="29"/>
      <c r="C60" s="36"/>
      <c r="D60" s="37"/>
      <c r="E60" s="37"/>
      <c r="F60" s="31"/>
      <c r="G60" s="32"/>
      <c r="H60" s="33"/>
      <c r="I60" s="33"/>
      <c r="J60" s="30"/>
      <c r="K60" s="30"/>
      <c r="L60" s="36"/>
      <c r="O60" s="6" t="e">
        <f>#REF!&amp;K60</f>
        <v>#REF!</v>
      </c>
      <c r="P60" s="6" t="e">
        <f>#REF!&amp;K60</f>
        <v>#REF!</v>
      </c>
      <c r="Q60" s="6" t="e">
        <f>#REF!&amp;K60</f>
        <v>#REF!</v>
      </c>
      <c r="R60" s="6" t="e">
        <f>#REF!&amp;K60</f>
        <v>#REF!</v>
      </c>
      <c r="S60" s="6" t="e">
        <f>L60&amp;#REF!&amp;F60&amp;H60&amp;K60</f>
        <v>#REF!</v>
      </c>
      <c r="T60" s="13" t="e">
        <f>IF(S60="",888,COUNTIF($S$1:S60,S60))</f>
        <v>#REF!</v>
      </c>
    </row>
    <row r="61" spans="1:20" ht="17.399999999999999" customHeight="1">
      <c r="B61" s="29"/>
      <c r="C61" s="36"/>
      <c r="D61" s="37"/>
      <c r="E61" s="37"/>
      <c r="F61" s="31"/>
      <c r="G61" s="32"/>
      <c r="H61" s="33"/>
      <c r="I61" s="33"/>
      <c r="J61" s="30"/>
      <c r="K61" s="30"/>
      <c r="L61" s="36"/>
      <c r="O61" s="6" t="e">
        <f>#REF!&amp;K61</f>
        <v>#REF!</v>
      </c>
      <c r="P61" s="6" t="e">
        <f>#REF!&amp;K61</f>
        <v>#REF!</v>
      </c>
      <c r="Q61" s="6" t="e">
        <f>#REF!&amp;K61</f>
        <v>#REF!</v>
      </c>
      <c r="R61" s="6" t="e">
        <f>#REF!&amp;K61</f>
        <v>#REF!</v>
      </c>
      <c r="S61" s="6" t="e">
        <f>L61&amp;#REF!&amp;F61&amp;H61&amp;K61</f>
        <v>#REF!</v>
      </c>
      <c r="T61" s="13" t="e">
        <f>IF(S61="",888,COUNTIF($S$1:S61,S61))</f>
        <v>#REF!</v>
      </c>
    </row>
    <row r="62" spans="1:20" ht="17.399999999999999" customHeight="1">
      <c r="B62" s="29"/>
      <c r="C62" s="36"/>
      <c r="D62" s="37"/>
      <c r="E62" s="37"/>
      <c r="F62" s="31"/>
      <c r="G62" s="32"/>
      <c r="H62" s="33"/>
      <c r="I62" s="33"/>
      <c r="J62" s="30"/>
      <c r="K62" s="30"/>
      <c r="L62" s="36"/>
      <c r="O62" s="6" t="e">
        <f>#REF!&amp;K62</f>
        <v>#REF!</v>
      </c>
      <c r="P62" s="6" t="e">
        <f>#REF!&amp;K62</f>
        <v>#REF!</v>
      </c>
      <c r="Q62" s="6" t="e">
        <f>#REF!&amp;K62</f>
        <v>#REF!</v>
      </c>
      <c r="R62" s="6" t="e">
        <f>#REF!&amp;K62</f>
        <v>#REF!</v>
      </c>
      <c r="S62" s="6" t="e">
        <f>L62&amp;#REF!&amp;F62&amp;H62&amp;K62</f>
        <v>#REF!</v>
      </c>
      <c r="T62" s="13" t="e">
        <f>IF(S62="",888,COUNTIF($S$1:S62,S62))</f>
        <v>#REF!</v>
      </c>
    </row>
    <row r="63" spans="1:20" ht="17.399999999999999" customHeight="1">
      <c r="B63" s="29"/>
      <c r="C63" s="36"/>
      <c r="D63" s="37"/>
      <c r="E63" s="37"/>
      <c r="F63" s="31"/>
      <c r="G63" s="32"/>
      <c r="H63" s="33"/>
      <c r="I63" s="33"/>
      <c r="J63" s="30"/>
      <c r="K63" s="30"/>
      <c r="L63" s="36"/>
      <c r="O63" s="6" t="e">
        <f>#REF!&amp;K63</f>
        <v>#REF!</v>
      </c>
      <c r="P63" s="6" t="e">
        <f>#REF!&amp;K63</f>
        <v>#REF!</v>
      </c>
      <c r="Q63" s="6" t="e">
        <f>#REF!&amp;K63</f>
        <v>#REF!</v>
      </c>
      <c r="R63" s="6" t="e">
        <f>#REF!&amp;K63</f>
        <v>#REF!</v>
      </c>
      <c r="S63" s="6" t="e">
        <f>L63&amp;#REF!&amp;F63&amp;H63&amp;K63</f>
        <v>#REF!</v>
      </c>
      <c r="T63" s="13" t="e">
        <f>IF(S63="",888,COUNTIF($S$1:S63,S63))</f>
        <v>#REF!</v>
      </c>
    </row>
    <row r="64" spans="1:20" ht="17.399999999999999" customHeight="1">
      <c r="B64" s="29"/>
      <c r="C64" s="36"/>
      <c r="D64" s="37"/>
      <c r="E64" s="37"/>
      <c r="F64" s="31"/>
      <c r="G64" s="32"/>
      <c r="H64" s="33"/>
      <c r="I64" s="33"/>
      <c r="J64" s="30"/>
      <c r="K64" s="30"/>
      <c r="L64" s="36"/>
      <c r="O64" s="6" t="e">
        <f>#REF!&amp;K64</f>
        <v>#REF!</v>
      </c>
      <c r="P64" s="6" t="e">
        <f>#REF!&amp;K64</f>
        <v>#REF!</v>
      </c>
      <c r="Q64" s="6" t="e">
        <f>#REF!&amp;K64</f>
        <v>#REF!</v>
      </c>
      <c r="R64" s="6" t="e">
        <f>#REF!&amp;K64</f>
        <v>#REF!</v>
      </c>
      <c r="S64" s="6" t="e">
        <f>L64&amp;#REF!&amp;F64&amp;H64&amp;K64</f>
        <v>#REF!</v>
      </c>
      <c r="T64" s="13" t="e">
        <f>IF(S64="",888,COUNTIF($S$1:S64,S64))</f>
        <v>#REF!</v>
      </c>
    </row>
    <row r="65" spans="2:20" ht="17.399999999999999" customHeight="1">
      <c r="B65" s="29"/>
      <c r="C65" s="36"/>
      <c r="D65" s="37"/>
      <c r="E65" s="37"/>
      <c r="F65" s="31"/>
      <c r="G65" s="32"/>
      <c r="H65" s="33"/>
      <c r="I65" s="33"/>
      <c r="J65" s="30"/>
      <c r="K65" s="30"/>
      <c r="L65" s="36"/>
      <c r="O65" s="6" t="e">
        <f>#REF!&amp;K65</f>
        <v>#REF!</v>
      </c>
      <c r="P65" s="6" t="e">
        <f>#REF!&amp;K65</f>
        <v>#REF!</v>
      </c>
      <c r="Q65" s="6" t="e">
        <f>#REF!&amp;K65</f>
        <v>#REF!</v>
      </c>
      <c r="R65" s="6" t="e">
        <f>#REF!&amp;K65</f>
        <v>#REF!</v>
      </c>
      <c r="S65" s="6" t="e">
        <f>L65&amp;#REF!&amp;F65&amp;H65&amp;K65</f>
        <v>#REF!</v>
      </c>
      <c r="T65" s="13" t="e">
        <f>IF(S65="",888,COUNTIF($S$1:S65,S65))</f>
        <v>#REF!</v>
      </c>
    </row>
    <row r="66" spans="2:20" ht="17.399999999999999" customHeight="1">
      <c r="B66" s="29"/>
      <c r="C66" s="35"/>
      <c r="D66" s="38"/>
      <c r="E66" s="38"/>
      <c r="F66" s="31"/>
      <c r="G66" s="32"/>
      <c r="H66" s="33"/>
      <c r="I66" s="33"/>
      <c r="J66" s="30"/>
      <c r="K66" s="30"/>
      <c r="L66" s="39"/>
      <c r="O66" s="6" t="e">
        <f>#REF!&amp;K66</f>
        <v>#REF!</v>
      </c>
      <c r="P66" s="6" t="e">
        <f>#REF!&amp;K66</f>
        <v>#REF!</v>
      </c>
      <c r="Q66" s="6" t="e">
        <f>#REF!&amp;K66</f>
        <v>#REF!</v>
      </c>
      <c r="R66" s="6" t="e">
        <f>#REF!&amp;K66</f>
        <v>#REF!</v>
      </c>
      <c r="S66" s="6" t="e">
        <f>L66&amp;#REF!&amp;F66&amp;H66&amp;K66</f>
        <v>#REF!</v>
      </c>
      <c r="T66" s="13" t="e">
        <f>IF(S66="",888,COUNTIF($S$1:S66,S66))</f>
        <v>#REF!</v>
      </c>
    </row>
    <row r="67" spans="2:20" ht="17.399999999999999" customHeight="1">
      <c r="B67" s="29"/>
      <c r="C67" s="35"/>
      <c r="D67" s="38"/>
      <c r="E67" s="38"/>
      <c r="F67" s="31"/>
      <c r="G67" s="32"/>
      <c r="H67" s="33"/>
      <c r="I67" s="33"/>
      <c r="J67" s="30"/>
      <c r="K67" s="30"/>
      <c r="L67" s="39"/>
      <c r="O67" s="6" t="e">
        <f>#REF!&amp;K67</f>
        <v>#REF!</v>
      </c>
      <c r="P67" s="6" t="e">
        <f>#REF!&amp;K67</f>
        <v>#REF!</v>
      </c>
      <c r="Q67" s="6" t="e">
        <f>#REF!&amp;K67</f>
        <v>#REF!</v>
      </c>
      <c r="R67" s="6" t="e">
        <f>#REF!&amp;K67</f>
        <v>#REF!</v>
      </c>
      <c r="S67" s="6" t="e">
        <f>L67&amp;#REF!&amp;F67&amp;H67&amp;K67</f>
        <v>#REF!</v>
      </c>
      <c r="T67" s="13" t="e">
        <f>IF(S67="",888,COUNTIF($S$1:S67,S67))</f>
        <v>#REF!</v>
      </c>
    </row>
    <row r="68" spans="2:20" ht="17.399999999999999" customHeight="1">
      <c r="B68" s="29"/>
      <c r="C68" s="35"/>
      <c r="D68" s="38"/>
      <c r="E68" s="38"/>
      <c r="F68" s="31"/>
      <c r="G68" s="32"/>
      <c r="H68" s="33"/>
      <c r="I68" s="33"/>
      <c r="J68" s="30"/>
      <c r="K68" s="30"/>
      <c r="L68" s="39"/>
      <c r="O68" s="6" t="e">
        <f>#REF!&amp;K68</f>
        <v>#REF!</v>
      </c>
      <c r="P68" s="6" t="e">
        <f>#REF!&amp;K68</f>
        <v>#REF!</v>
      </c>
      <c r="Q68" s="6" t="e">
        <f>#REF!&amp;K68</f>
        <v>#REF!</v>
      </c>
      <c r="R68" s="6" t="e">
        <f>#REF!&amp;K68</f>
        <v>#REF!</v>
      </c>
      <c r="S68" s="6" t="e">
        <f>L68&amp;#REF!&amp;F68&amp;H68&amp;K68</f>
        <v>#REF!</v>
      </c>
      <c r="T68" s="13" t="e">
        <f>IF(S68="",888,COUNTIF($S$1:S68,S68))</f>
        <v>#REF!</v>
      </c>
    </row>
    <row r="69" spans="2:20" ht="17.399999999999999" customHeight="1">
      <c r="B69" s="29"/>
      <c r="C69" s="35"/>
      <c r="D69" s="38"/>
      <c r="E69" s="38"/>
      <c r="F69" s="31"/>
      <c r="G69" s="32"/>
      <c r="H69" s="33"/>
      <c r="I69" s="33"/>
      <c r="J69" s="30"/>
      <c r="K69" s="30"/>
      <c r="L69" s="39"/>
      <c r="O69" s="6" t="e">
        <f>#REF!&amp;K69</f>
        <v>#REF!</v>
      </c>
      <c r="P69" s="6" t="e">
        <f>#REF!&amp;K69</f>
        <v>#REF!</v>
      </c>
      <c r="Q69" s="6" t="e">
        <f>#REF!&amp;K69</f>
        <v>#REF!</v>
      </c>
      <c r="R69" s="6" t="e">
        <f>#REF!&amp;K69</f>
        <v>#REF!</v>
      </c>
      <c r="S69" s="6" t="e">
        <f>L69&amp;#REF!&amp;F69&amp;H69&amp;K69</f>
        <v>#REF!</v>
      </c>
      <c r="T69" s="13" t="e">
        <f>IF(S69="",888,COUNTIF($S$1:S69,S69))</f>
        <v>#REF!</v>
      </c>
    </row>
    <row r="70" spans="2:20" ht="17.399999999999999" customHeight="1">
      <c r="B70" s="29"/>
      <c r="C70" s="35"/>
      <c r="D70" s="38"/>
      <c r="E70" s="38"/>
      <c r="F70" s="31"/>
      <c r="G70" s="32"/>
      <c r="H70" s="33"/>
      <c r="I70" s="33"/>
      <c r="J70" s="30"/>
      <c r="K70" s="30"/>
      <c r="L70" s="39"/>
      <c r="O70" s="6" t="e">
        <f>#REF!&amp;K70</f>
        <v>#REF!</v>
      </c>
      <c r="P70" s="6" t="e">
        <f>#REF!&amp;K70</f>
        <v>#REF!</v>
      </c>
      <c r="Q70" s="6" t="e">
        <f>#REF!&amp;K70</f>
        <v>#REF!</v>
      </c>
      <c r="R70" s="6" t="e">
        <f>#REF!&amp;K70</f>
        <v>#REF!</v>
      </c>
      <c r="S70" s="6" t="e">
        <f>L70&amp;#REF!&amp;F70&amp;H70&amp;K70</f>
        <v>#REF!</v>
      </c>
      <c r="T70" s="13" t="e">
        <f>IF(S70="",888,COUNTIF($S$1:S70,S70))</f>
        <v>#REF!</v>
      </c>
    </row>
    <row r="71" spans="2:20" ht="17.399999999999999" customHeight="1">
      <c r="B71" s="29"/>
      <c r="C71" s="35"/>
      <c r="D71" s="38"/>
      <c r="E71" s="38"/>
      <c r="F71" s="31"/>
      <c r="G71" s="32"/>
      <c r="H71" s="33"/>
      <c r="I71" s="33"/>
      <c r="J71" s="30"/>
      <c r="K71" s="30"/>
      <c r="L71" s="39"/>
      <c r="O71" s="6" t="e">
        <f>#REF!&amp;K71</f>
        <v>#REF!</v>
      </c>
      <c r="P71" s="6" t="e">
        <f>#REF!&amp;K71</f>
        <v>#REF!</v>
      </c>
      <c r="Q71" s="6" t="e">
        <f>#REF!&amp;K71</f>
        <v>#REF!</v>
      </c>
      <c r="R71" s="6" t="e">
        <f>#REF!&amp;K71</f>
        <v>#REF!</v>
      </c>
      <c r="S71" s="6" t="e">
        <f>L71&amp;#REF!&amp;F71&amp;H71&amp;K71</f>
        <v>#REF!</v>
      </c>
      <c r="T71" s="13" t="e">
        <f>IF(S71="",888,COUNTIF($S$1:S71,S71))</f>
        <v>#REF!</v>
      </c>
    </row>
    <row r="72" spans="2:20" ht="17.399999999999999" customHeight="1">
      <c r="B72" s="29"/>
      <c r="C72" s="35"/>
      <c r="D72" s="38"/>
      <c r="E72" s="38"/>
      <c r="F72" s="31"/>
      <c r="G72" s="32"/>
      <c r="H72" s="33"/>
      <c r="I72" s="33"/>
      <c r="J72" s="30"/>
      <c r="K72" s="30"/>
      <c r="L72" s="39"/>
      <c r="O72" s="6" t="e">
        <f>#REF!&amp;K72</f>
        <v>#REF!</v>
      </c>
      <c r="P72" s="6" t="e">
        <f>#REF!&amp;K72</f>
        <v>#REF!</v>
      </c>
      <c r="Q72" s="6" t="e">
        <f>#REF!&amp;K72</f>
        <v>#REF!</v>
      </c>
      <c r="R72" s="6" t="e">
        <f>#REF!&amp;K72</f>
        <v>#REF!</v>
      </c>
      <c r="S72" s="6" t="e">
        <f>L72&amp;#REF!&amp;F72&amp;H72&amp;K72</f>
        <v>#REF!</v>
      </c>
      <c r="T72" s="13" t="e">
        <f>IF(S72="",888,COUNTIF($S$1:S72,S72))</f>
        <v>#REF!</v>
      </c>
    </row>
    <row r="73" spans="2:20" ht="17.399999999999999" customHeight="1">
      <c r="B73" s="29"/>
      <c r="C73" s="35"/>
      <c r="D73" s="38"/>
      <c r="E73" s="38"/>
      <c r="F73" s="31"/>
      <c r="G73" s="32"/>
      <c r="H73" s="33"/>
      <c r="I73" s="33"/>
      <c r="J73" s="30"/>
      <c r="K73" s="30"/>
      <c r="L73" s="35"/>
      <c r="O73" s="6" t="e">
        <f>#REF!&amp;K73</f>
        <v>#REF!</v>
      </c>
      <c r="P73" s="6" t="e">
        <f>#REF!&amp;K73</f>
        <v>#REF!</v>
      </c>
      <c r="Q73" s="6" t="e">
        <f>#REF!&amp;K73</f>
        <v>#REF!</v>
      </c>
      <c r="R73" s="6" t="e">
        <f>#REF!&amp;K73</f>
        <v>#REF!</v>
      </c>
      <c r="S73" s="6" t="e">
        <f>L73&amp;#REF!&amp;F73&amp;H73&amp;K73</f>
        <v>#REF!</v>
      </c>
      <c r="T73" s="13" t="e">
        <f>IF(S73="",888,COUNTIF($S$1:S73,S73))</f>
        <v>#REF!</v>
      </c>
    </row>
    <row r="74" spans="2:20" ht="17.399999999999999" customHeight="1">
      <c r="B74" s="29"/>
      <c r="C74" s="35"/>
      <c r="D74" s="38"/>
      <c r="E74" s="38"/>
      <c r="F74" s="31"/>
      <c r="G74" s="32"/>
      <c r="H74" s="33"/>
      <c r="I74" s="33"/>
      <c r="J74" s="30"/>
      <c r="K74" s="30"/>
      <c r="L74" s="35"/>
      <c r="O74" s="6" t="e">
        <f>#REF!&amp;K74</f>
        <v>#REF!</v>
      </c>
      <c r="P74" s="6" t="e">
        <f>#REF!&amp;K74</f>
        <v>#REF!</v>
      </c>
      <c r="Q74" s="6" t="e">
        <f>#REF!&amp;K74</f>
        <v>#REF!</v>
      </c>
      <c r="R74" s="6" t="e">
        <f>#REF!&amp;K74</f>
        <v>#REF!</v>
      </c>
      <c r="S74" s="6" t="e">
        <f>L74&amp;#REF!&amp;F74&amp;H74&amp;K74</f>
        <v>#REF!</v>
      </c>
      <c r="T74" s="13" t="e">
        <f>IF(S74="",888,COUNTIF($S$1:S74,S74))</f>
        <v>#REF!</v>
      </c>
    </row>
    <row r="75" spans="2:20" ht="17.399999999999999" customHeight="1">
      <c r="B75" s="29"/>
      <c r="C75" s="35"/>
      <c r="D75" s="38"/>
      <c r="E75" s="38"/>
      <c r="F75" s="31"/>
      <c r="G75" s="32"/>
      <c r="H75" s="33"/>
      <c r="I75" s="33"/>
      <c r="J75" s="30"/>
      <c r="K75" s="30"/>
      <c r="L75" s="35"/>
      <c r="O75" s="6" t="e">
        <f>#REF!&amp;K75</f>
        <v>#REF!</v>
      </c>
      <c r="P75" s="6" t="e">
        <f>#REF!&amp;K75</f>
        <v>#REF!</v>
      </c>
      <c r="Q75" s="6" t="e">
        <f>#REF!&amp;K75</f>
        <v>#REF!</v>
      </c>
      <c r="R75" s="6" t="e">
        <f>#REF!&amp;K75</f>
        <v>#REF!</v>
      </c>
      <c r="S75" s="6" t="e">
        <f>L75&amp;#REF!&amp;F75&amp;H75&amp;K75</f>
        <v>#REF!</v>
      </c>
      <c r="T75" s="13" t="e">
        <f>IF(S75="",888,COUNTIF($S$1:S75,S75))</f>
        <v>#REF!</v>
      </c>
    </row>
    <row r="76" spans="2:20" ht="17.399999999999999" customHeight="1">
      <c r="B76" s="29"/>
      <c r="C76" s="40"/>
      <c r="D76" s="41"/>
      <c r="E76" s="41"/>
      <c r="F76" s="42"/>
      <c r="G76" s="43"/>
      <c r="H76" s="44"/>
      <c r="I76" s="44"/>
      <c r="J76" s="45"/>
      <c r="K76" s="45"/>
      <c r="L76" s="40"/>
      <c r="O76" s="6" t="e">
        <f>#REF!&amp;K76</f>
        <v>#REF!</v>
      </c>
      <c r="P76" s="6" t="e">
        <f>#REF!&amp;K76</f>
        <v>#REF!</v>
      </c>
      <c r="Q76" s="6" t="e">
        <f>#REF!&amp;K76</f>
        <v>#REF!</v>
      </c>
      <c r="R76" s="6" t="e">
        <f>#REF!&amp;K76</f>
        <v>#REF!</v>
      </c>
      <c r="S76" s="6" t="e">
        <f>L76&amp;#REF!&amp;F76&amp;H76&amp;K76</f>
        <v>#REF!</v>
      </c>
      <c r="T76" s="13" t="e">
        <f>IF(S76="",888,COUNTIF($S$1:S76,S76))</f>
        <v>#REF!</v>
      </c>
    </row>
    <row r="77" spans="2:20" ht="17.399999999999999" customHeight="1">
      <c r="B77" s="29"/>
      <c r="C77" s="40"/>
      <c r="D77" s="41"/>
      <c r="E77" s="41"/>
      <c r="F77" s="42"/>
      <c r="G77" s="43"/>
      <c r="H77" s="44"/>
      <c r="I77" s="44"/>
      <c r="J77" s="45"/>
      <c r="K77" s="45"/>
      <c r="L77" s="40"/>
      <c r="O77" s="6" t="e">
        <f>#REF!&amp;K77</f>
        <v>#REF!</v>
      </c>
      <c r="P77" s="6" t="e">
        <f>#REF!&amp;K77</f>
        <v>#REF!</v>
      </c>
      <c r="Q77" s="6" t="e">
        <f>#REF!&amp;K77</f>
        <v>#REF!</v>
      </c>
      <c r="R77" s="6" t="e">
        <f>#REF!&amp;K77</f>
        <v>#REF!</v>
      </c>
      <c r="S77" s="6" t="e">
        <f>L77&amp;#REF!&amp;F77&amp;H77&amp;K77</f>
        <v>#REF!</v>
      </c>
      <c r="T77" s="13" t="e">
        <f>IF(S77="",888,COUNTIF($S$1:S77,S77))</f>
        <v>#REF!</v>
      </c>
    </row>
    <row r="78" spans="2:20" ht="17.399999999999999" customHeight="1">
      <c r="B78" s="29"/>
      <c r="C78" s="40"/>
      <c r="D78" s="41"/>
      <c r="E78" s="41"/>
      <c r="F78" s="42"/>
      <c r="G78" s="43"/>
      <c r="H78" s="44"/>
      <c r="I78" s="44"/>
      <c r="J78" s="45"/>
      <c r="K78" s="45"/>
      <c r="L78" s="40"/>
      <c r="O78" s="6" t="e">
        <f>#REF!&amp;K78</f>
        <v>#REF!</v>
      </c>
      <c r="P78" s="6" t="e">
        <f>#REF!&amp;K78</f>
        <v>#REF!</v>
      </c>
      <c r="Q78" s="6" t="e">
        <f>#REF!&amp;K78</f>
        <v>#REF!</v>
      </c>
      <c r="R78" s="6" t="e">
        <f>#REF!&amp;K78</f>
        <v>#REF!</v>
      </c>
      <c r="S78" s="6" t="e">
        <f>L78&amp;#REF!&amp;F78&amp;H78&amp;K78</f>
        <v>#REF!</v>
      </c>
      <c r="T78" s="13" t="e">
        <f>IF(S78="",888,COUNTIF($S$1:S78,S78))</f>
        <v>#REF!</v>
      </c>
    </row>
    <row r="79" spans="2:20" ht="17.399999999999999" customHeight="1">
      <c r="B79" s="29"/>
      <c r="C79" s="40"/>
      <c r="D79" s="41"/>
      <c r="E79" s="41"/>
      <c r="F79" s="42"/>
      <c r="G79" s="43"/>
      <c r="H79" s="44"/>
      <c r="I79" s="44"/>
      <c r="J79" s="45"/>
      <c r="K79" s="45"/>
      <c r="L79" s="40"/>
      <c r="O79" s="6" t="e">
        <f>#REF!&amp;K79</f>
        <v>#REF!</v>
      </c>
      <c r="P79" s="6" t="e">
        <f>#REF!&amp;K79</f>
        <v>#REF!</v>
      </c>
      <c r="Q79" s="6" t="e">
        <f>#REF!&amp;K79</f>
        <v>#REF!</v>
      </c>
      <c r="R79" s="6" t="e">
        <f>#REF!&amp;K79</f>
        <v>#REF!</v>
      </c>
      <c r="S79" s="6" t="e">
        <f>L79&amp;#REF!&amp;F79&amp;H79&amp;K79</f>
        <v>#REF!</v>
      </c>
      <c r="T79" s="13" t="e">
        <f>IF(S79="",888,COUNTIF($S$1:S79,S79))</f>
        <v>#REF!</v>
      </c>
    </row>
    <row r="80" spans="2:20" ht="17.399999999999999" customHeight="1">
      <c r="B80" s="29"/>
      <c r="C80" s="40"/>
      <c r="D80" s="41"/>
      <c r="E80" s="41"/>
      <c r="F80" s="42"/>
      <c r="G80" s="43"/>
      <c r="H80" s="44"/>
      <c r="I80" s="44"/>
      <c r="J80" s="45"/>
      <c r="K80" s="45"/>
      <c r="L80" s="40"/>
      <c r="O80" s="6" t="e">
        <f>#REF!&amp;K80</f>
        <v>#REF!</v>
      </c>
      <c r="P80" s="6" t="e">
        <f>#REF!&amp;K80</f>
        <v>#REF!</v>
      </c>
      <c r="Q80" s="6" t="e">
        <f>#REF!&amp;K80</f>
        <v>#REF!</v>
      </c>
      <c r="R80" s="6" t="e">
        <f>#REF!&amp;K80</f>
        <v>#REF!</v>
      </c>
      <c r="S80" s="6" t="e">
        <f>L80&amp;#REF!&amp;F80&amp;H80&amp;K80</f>
        <v>#REF!</v>
      </c>
      <c r="T80" s="13" t="e">
        <f>IF(S80="",888,COUNTIF($S$1:S80,S80))</f>
        <v>#REF!</v>
      </c>
    </row>
    <row r="81" spans="2:20" ht="17.399999999999999" customHeight="1">
      <c r="B81" s="29"/>
      <c r="C81" s="40"/>
      <c r="D81" s="41"/>
      <c r="E81" s="41"/>
      <c r="F81" s="42"/>
      <c r="G81" s="43"/>
      <c r="H81" s="44"/>
      <c r="I81" s="44"/>
      <c r="J81" s="45"/>
      <c r="K81" s="45"/>
      <c r="L81" s="40"/>
      <c r="O81" s="6" t="e">
        <f>#REF!&amp;K81</f>
        <v>#REF!</v>
      </c>
      <c r="P81" s="6" t="e">
        <f>#REF!&amp;K81</f>
        <v>#REF!</v>
      </c>
      <c r="Q81" s="6" t="e">
        <f>#REF!&amp;K81</f>
        <v>#REF!</v>
      </c>
      <c r="R81" s="6" t="e">
        <f>#REF!&amp;K81</f>
        <v>#REF!</v>
      </c>
      <c r="S81" s="6" t="e">
        <f>L81&amp;#REF!&amp;F81&amp;H81&amp;K81</f>
        <v>#REF!</v>
      </c>
      <c r="T81" s="13" t="e">
        <f>IF(S81="",888,COUNTIF($S$1:S81,S81))</f>
        <v>#REF!</v>
      </c>
    </row>
    <row r="82" spans="2:20" ht="17.399999999999999" customHeight="1">
      <c r="B82" s="29"/>
      <c r="C82" s="46"/>
      <c r="D82" s="45"/>
      <c r="E82" s="45"/>
      <c r="F82" s="42"/>
      <c r="G82" s="47"/>
      <c r="H82" s="44"/>
      <c r="I82" s="44"/>
      <c r="J82" s="48"/>
      <c r="K82" s="45"/>
      <c r="L82" s="46"/>
      <c r="O82" s="6" t="e">
        <f>#REF!&amp;K82</f>
        <v>#REF!</v>
      </c>
      <c r="P82" s="6" t="e">
        <f>#REF!&amp;K82</f>
        <v>#REF!</v>
      </c>
      <c r="Q82" s="6" t="e">
        <f>#REF!&amp;K82</f>
        <v>#REF!</v>
      </c>
      <c r="R82" s="6" t="e">
        <f>#REF!&amp;K82</f>
        <v>#REF!</v>
      </c>
      <c r="S82" s="6" t="e">
        <f>L82&amp;#REF!&amp;F82&amp;H82&amp;K82</f>
        <v>#REF!</v>
      </c>
      <c r="T82" s="13" t="e">
        <f>IF(S82="",888,COUNTIF($S$1:S82,S82))</f>
        <v>#REF!</v>
      </c>
    </row>
    <row r="83" spans="2:20" ht="17.399999999999999" customHeight="1">
      <c r="B83" s="29"/>
      <c r="C83" s="46"/>
      <c r="D83" s="45"/>
      <c r="E83" s="45"/>
      <c r="F83" s="42"/>
      <c r="G83" s="47"/>
      <c r="H83" s="44"/>
      <c r="I83" s="44"/>
      <c r="J83" s="48"/>
      <c r="K83" s="45"/>
      <c r="L83" s="46"/>
      <c r="O83" s="6" t="e">
        <f>#REF!&amp;K83</f>
        <v>#REF!</v>
      </c>
      <c r="P83" s="6" t="e">
        <f>#REF!&amp;K83</f>
        <v>#REF!</v>
      </c>
      <c r="Q83" s="6" t="e">
        <f>#REF!&amp;K83</f>
        <v>#REF!</v>
      </c>
      <c r="R83" s="6" t="e">
        <f>#REF!&amp;K83</f>
        <v>#REF!</v>
      </c>
      <c r="S83" s="6" t="e">
        <f>L83&amp;#REF!&amp;F83&amp;H83&amp;K83</f>
        <v>#REF!</v>
      </c>
      <c r="T83" s="13" t="e">
        <f>IF(S83="",888,COUNTIF($S$1:S83,S83))</f>
        <v>#REF!</v>
      </c>
    </row>
    <row r="84" spans="2:20" ht="17.399999999999999" customHeight="1">
      <c r="B84" s="29"/>
      <c r="C84" s="46"/>
      <c r="D84" s="45"/>
      <c r="E84" s="45"/>
      <c r="F84" s="42"/>
      <c r="G84" s="47"/>
      <c r="H84" s="44"/>
      <c r="I84" s="44"/>
      <c r="J84" s="48"/>
      <c r="K84" s="45"/>
      <c r="L84" s="46"/>
      <c r="O84" s="6" t="e">
        <f>#REF!&amp;K84</f>
        <v>#REF!</v>
      </c>
      <c r="P84" s="6" t="e">
        <f>#REF!&amp;K84</f>
        <v>#REF!</v>
      </c>
      <c r="Q84" s="6" t="e">
        <f>#REF!&amp;K84</f>
        <v>#REF!</v>
      </c>
      <c r="R84" s="6" t="e">
        <f>#REF!&amp;K84</f>
        <v>#REF!</v>
      </c>
      <c r="S84" s="6" t="e">
        <f>L84&amp;#REF!&amp;F84&amp;H84&amp;K84</f>
        <v>#REF!</v>
      </c>
      <c r="T84" s="13" t="e">
        <f>IF(S84="",888,COUNTIF($S$1:S84,S84))</f>
        <v>#REF!</v>
      </c>
    </row>
    <row r="85" spans="2:20" ht="17.399999999999999" customHeight="1">
      <c r="B85" s="29"/>
      <c r="C85" s="46"/>
      <c r="D85" s="45"/>
      <c r="E85" s="45"/>
      <c r="F85" s="42"/>
      <c r="G85" s="47"/>
      <c r="H85" s="44"/>
      <c r="I85" s="44"/>
      <c r="J85" s="49"/>
      <c r="K85" s="45"/>
      <c r="L85" s="46"/>
      <c r="O85" s="6" t="e">
        <f>#REF!&amp;K85</f>
        <v>#REF!</v>
      </c>
      <c r="P85" s="6" t="e">
        <f>#REF!&amp;K85</f>
        <v>#REF!</v>
      </c>
      <c r="Q85" s="6" t="e">
        <f>#REF!&amp;K85</f>
        <v>#REF!</v>
      </c>
      <c r="R85" s="6" t="e">
        <f>#REF!&amp;K85</f>
        <v>#REF!</v>
      </c>
      <c r="S85" s="6" t="e">
        <f>L85&amp;#REF!&amp;F85&amp;H85&amp;K85</f>
        <v>#REF!</v>
      </c>
      <c r="T85" s="13" t="e">
        <f>IF(S85="",888,COUNTIF($S$1:S85,S85))</f>
        <v>#REF!</v>
      </c>
    </row>
    <row r="86" spans="2:20" ht="17.399999999999999" customHeight="1">
      <c r="B86" s="29"/>
      <c r="C86" s="46"/>
      <c r="D86" s="45"/>
      <c r="E86" s="45"/>
      <c r="F86" s="42"/>
      <c r="G86" s="47"/>
      <c r="H86" s="44"/>
      <c r="I86" s="44"/>
      <c r="J86" s="48"/>
      <c r="K86" s="45"/>
      <c r="L86" s="46"/>
      <c r="O86" s="6" t="e">
        <f>#REF!&amp;K86</f>
        <v>#REF!</v>
      </c>
      <c r="P86" s="6" t="e">
        <f>#REF!&amp;K86</f>
        <v>#REF!</v>
      </c>
      <c r="Q86" s="6" t="e">
        <f>#REF!&amp;K86</f>
        <v>#REF!</v>
      </c>
      <c r="R86" s="6" t="e">
        <f>#REF!&amp;K86</f>
        <v>#REF!</v>
      </c>
      <c r="S86" s="6" t="e">
        <f>L86&amp;#REF!&amp;F86&amp;H86&amp;K86</f>
        <v>#REF!</v>
      </c>
      <c r="T86" s="13" t="e">
        <f>IF(S86="",888,COUNTIF($S$1:S86,S86))</f>
        <v>#REF!</v>
      </c>
    </row>
    <row r="87" spans="2:20" ht="17.399999999999999" customHeight="1">
      <c r="B87" s="29"/>
      <c r="C87" s="46"/>
      <c r="D87" s="45"/>
      <c r="E87" s="45"/>
      <c r="F87" s="42"/>
      <c r="G87" s="47"/>
      <c r="H87" s="44"/>
      <c r="I87" s="44"/>
      <c r="J87" s="48"/>
      <c r="K87" s="45"/>
      <c r="L87" s="46"/>
      <c r="O87" s="6" t="e">
        <f>#REF!&amp;K87</f>
        <v>#REF!</v>
      </c>
      <c r="P87" s="6" t="e">
        <f>#REF!&amp;K87</f>
        <v>#REF!</v>
      </c>
      <c r="Q87" s="6" t="e">
        <f>#REF!&amp;K87</f>
        <v>#REF!</v>
      </c>
      <c r="R87" s="6" t="e">
        <f>#REF!&amp;K87</f>
        <v>#REF!</v>
      </c>
      <c r="S87" s="6" t="e">
        <f>L87&amp;#REF!&amp;F87&amp;H87&amp;K87</f>
        <v>#REF!</v>
      </c>
      <c r="T87" s="13" t="e">
        <f>IF(S87="",888,COUNTIF($S$1:S87,S87))</f>
        <v>#REF!</v>
      </c>
    </row>
    <row r="88" spans="2:20" ht="17.399999999999999" customHeight="1">
      <c r="B88" s="29"/>
      <c r="C88" s="45"/>
      <c r="D88" s="45"/>
      <c r="E88" s="45"/>
      <c r="F88" s="42"/>
      <c r="G88" s="43"/>
      <c r="H88" s="44"/>
      <c r="I88" s="44"/>
      <c r="J88" s="50"/>
      <c r="K88" s="45"/>
      <c r="L88" s="50"/>
      <c r="O88" s="6" t="e">
        <f>#REF!&amp;K88</f>
        <v>#REF!</v>
      </c>
      <c r="P88" s="6" t="e">
        <f>#REF!&amp;K88</f>
        <v>#REF!</v>
      </c>
      <c r="Q88" s="6" t="e">
        <f>#REF!&amp;K88</f>
        <v>#REF!</v>
      </c>
      <c r="R88" s="6" t="e">
        <f>#REF!&amp;K88</f>
        <v>#REF!</v>
      </c>
      <c r="S88" s="6" t="e">
        <f>L88&amp;#REF!&amp;F88&amp;H88&amp;K88</f>
        <v>#REF!</v>
      </c>
      <c r="T88" s="13" t="e">
        <f>IF(S88="",888,COUNTIF($S$1:S88,S88))</f>
        <v>#REF!</v>
      </c>
    </row>
    <row r="89" spans="2:20" ht="17.399999999999999" customHeight="1">
      <c r="B89" s="29"/>
      <c r="C89" s="45"/>
      <c r="D89" s="45"/>
      <c r="E89" s="45"/>
      <c r="F89" s="42"/>
      <c r="G89" s="43"/>
      <c r="H89" s="44"/>
      <c r="I89" s="44"/>
      <c r="J89" s="34"/>
      <c r="K89" s="30"/>
      <c r="L89" s="50"/>
      <c r="O89" s="6" t="e">
        <f>#REF!&amp;K89</f>
        <v>#REF!</v>
      </c>
      <c r="P89" s="6" t="e">
        <f>#REF!&amp;K89</f>
        <v>#REF!</v>
      </c>
      <c r="Q89" s="6" t="e">
        <f>#REF!&amp;K89</f>
        <v>#REF!</v>
      </c>
      <c r="R89" s="6" t="e">
        <f>#REF!&amp;K89</f>
        <v>#REF!</v>
      </c>
      <c r="S89" s="6" t="e">
        <f>L89&amp;#REF!&amp;F89&amp;H89&amp;K89</f>
        <v>#REF!</v>
      </c>
      <c r="T89" s="13" t="e">
        <f>IF(S89="",888,COUNTIF($S$1:S89,S89))</f>
        <v>#REF!</v>
      </c>
    </row>
    <row r="90" spans="2:20" ht="17.399999999999999" customHeight="1">
      <c r="B90" s="29"/>
      <c r="C90" s="45"/>
      <c r="D90" s="45"/>
      <c r="E90" s="45"/>
      <c r="F90" s="42"/>
      <c r="G90" s="43"/>
      <c r="H90" s="44"/>
      <c r="I90" s="44"/>
      <c r="J90" s="34"/>
      <c r="K90" s="30"/>
      <c r="L90" s="50"/>
      <c r="O90" s="6" t="e">
        <f>#REF!&amp;K90</f>
        <v>#REF!</v>
      </c>
      <c r="P90" s="6" t="e">
        <f>#REF!&amp;K90</f>
        <v>#REF!</v>
      </c>
      <c r="Q90" s="6" t="e">
        <f>#REF!&amp;K90</f>
        <v>#REF!</v>
      </c>
      <c r="R90" s="6" t="e">
        <f>#REF!&amp;K90</f>
        <v>#REF!</v>
      </c>
      <c r="S90" s="6" t="e">
        <f>L90&amp;#REF!&amp;F90&amp;H90&amp;K90</f>
        <v>#REF!</v>
      </c>
      <c r="T90" s="13" t="e">
        <f>IF(S90="",888,COUNTIF($S$1:S90,S90))</f>
        <v>#REF!</v>
      </c>
    </row>
    <row r="91" spans="2:20" ht="17.399999999999999" customHeight="1">
      <c r="B91" s="29"/>
      <c r="C91" s="45"/>
      <c r="D91" s="45"/>
      <c r="E91" s="45"/>
      <c r="F91" s="42"/>
      <c r="G91" s="43"/>
      <c r="H91" s="44"/>
      <c r="I91" s="44"/>
      <c r="J91" s="34"/>
      <c r="K91" s="30"/>
      <c r="L91" s="50"/>
      <c r="O91" s="6" t="e">
        <f>#REF!&amp;K91</f>
        <v>#REF!</v>
      </c>
      <c r="P91" s="6" t="e">
        <f>#REF!&amp;K91</f>
        <v>#REF!</v>
      </c>
      <c r="Q91" s="6" t="e">
        <f>#REF!&amp;K91</f>
        <v>#REF!</v>
      </c>
      <c r="R91" s="6" t="e">
        <f>#REF!&amp;K91</f>
        <v>#REF!</v>
      </c>
      <c r="S91" s="6" t="e">
        <f>L91&amp;#REF!&amp;F91&amp;H91&amp;K91</f>
        <v>#REF!</v>
      </c>
      <c r="T91" s="13" t="e">
        <f>IF(S91="",888,COUNTIF($S$1:S91,S91))</f>
        <v>#REF!</v>
      </c>
    </row>
    <row r="92" spans="2:20" ht="17.399999999999999" customHeight="1">
      <c r="B92" s="29"/>
      <c r="C92" s="45"/>
      <c r="D92" s="45"/>
      <c r="E92" s="45"/>
      <c r="F92" s="42"/>
      <c r="G92" s="43"/>
      <c r="H92" s="44"/>
      <c r="I92" s="44"/>
      <c r="J92" s="30"/>
      <c r="K92" s="30"/>
      <c r="L92" s="50"/>
      <c r="O92" s="6" t="e">
        <f>#REF!&amp;K92</f>
        <v>#REF!</v>
      </c>
      <c r="P92" s="6" t="e">
        <f>#REF!&amp;K92</f>
        <v>#REF!</v>
      </c>
      <c r="Q92" s="6" t="e">
        <f>#REF!&amp;K92</f>
        <v>#REF!</v>
      </c>
      <c r="R92" s="6" t="e">
        <f>#REF!&amp;K92</f>
        <v>#REF!</v>
      </c>
      <c r="S92" s="6" t="e">
        <f>L92&amp;#REF!&amp;F92&amp;H92&amp;K92</f>
        <v>#REF!</v>
      </c>
      <c r="T92" s="13" t="e">
        <f>IF(S92="",888,COUNTIF($S$1:S92,S92))</f>
        <v>#REF!</v>
      </c>
    </row>
    <row r="93" spans="2:20" ht="17.399999999999999" customHeight="1">
      <c r="B93" s="29"/>
      <c r="C93" s="45"/>
      <c r="D93" s="45"/>
      <c r="E93" s="45"/>
      <c r="F93" s="42"/>
      <c r="G93" s="43"/>
      <c r="H93" s="44"/>
      <c r="I93" s="44"/>
      <c r="J93" s="30"/>
      <c r="K93" s="30"/>
      <c r="L93" s="50"/>
      <c r="O93" s="6" t="e">
        <f>#REF!&amp;K93</f>
        <v>#REF!</v>
      </c>
      <c r="P93" s="6" t="e">
        <f>#REF!&amp;K93</f>
        <v>#REF!</v>
      </c>
      <c r="Q93" s="6" t="e">
        <f>#REF!&amp;K93</f>
        <v>#REF!</v>
      </c>
      <c r="R93" s="6" t="e">
        <f>#REF!&amp;K93</f>
        <v>#REF!</v>
      </c>
      <c r="S93" s="6" t="e">
        <f>L93&amp;#REF!&amp;F93&amp;H93&amp;K93</f>
        <v>#REF!</v>
      </c>
      <c r="T93" s="13" t="e">
        <f>IF(S93="",888,COUNTIF($S$1:S93,S93))</f>
        <v>#REF!</v>
      </c>
    </row>
    <row r="94" spans="2:20" ht="17.399999999999999" customHeight="1">
      <c r="B94" s="29"/>
      <c r="C94" s="50"/>
      <c r="D94" s="45"/>
      <c r="E94" s="45"/>
      <c r="F94" s="42"/>
      <c r="G94" s="43"/>
      <c r="H94" s="44"/>
      <c r="I94" s="44"/>
      <c r="J94" s="37"/>
      <c r="K94" s="30"/>
      <c r="L94" s="50"/>
      <c r="O94" s="6" t="e">
        <f>#REF!&amp;K94</f>
        <v>#REF!</v>
      </c>
      <c r="P94" s="6" t="e">
        <f>#REF!&amp;K94</f>
        <v>#REF!</v>
      </c>
      <c r="Q94" s="6" t="e">
        <f>#REF!&amp;K94</f>
        <v>#REF!</v>
      </c>
      <c r="R94" s="6" t="e">
        <f>#REF!&amp;K94</f>
        <v>#REF!</v>
      </c>
      <c r="S94" s="6" t="e">
        <f>L94&amp;#REF!&amp;F94&amp;H94&amp;K94</f>
        <v>#REF!</v>
      </c>
      <c r="T94" s="13" t="e">
        <f>IF(S94="",888,COUNTIF($S$1:S94,S94))</f>
        <v>#REF!</v>
      </c>
    </row>
    <row r="95" spans="2:20" ht="17.399999999999999" customHeight="1">
      <c r="B95" s="29"/>
      <c r="C95" s="50"/>
      <c r="D95" s="45"/>
      <c r="E95" s="45"/>
      <c r="F95" s="42"/>
      <c r="G95" s="43"/>
      <c r="H95" s="44"/>
      <c r="I95" s="44"/>
      <c r="J95" s="37"/>
      <c r="K95" s="30"/>
      <c r="L95" s="50"/>
      <c r="O95" s="6" t="e">
        <f>#REF!&amp;K95</f>
        <v>#REF!</v>
      </c>
      <c r="P95" s="6" t="e">
        <f>#REF!&amp;K95</f>
        <v>#REF!</v>
      </c>
      <c r="Q95" s="6" t="e">
        <f>#REF!&amp;K95</f>
        <v>#REF!</v>
      </c>
      <c r="R95" s="6" t="e">
        <f>#REF!&amp;K95</f>
        <v>#REF!</v>
      </c>
      <c r="S95" s="6" t="e">
        <f>L95&amp;#REF!&amp;F95&amp;H95&amp;K95</f>
        <v>#REF!</v>
      </c>
      <c r="T95" s="13" t="e">
        <f>IF(S95="",888,COUNTIF($S$1:S95,S95))</f>
        <v>#REF!</v>
      </c>
    </row>
    <row r="96" spans="2:20" ht="17.399999999999999" customHeight="1">
      <c r="B96" s="51"/>
      <c r="C96" s="45"/>
      <c r="D96" s="45"/>
      <c r="E96" s="45"/>
      <c r="F96" s="42"/>
      <c r="G96" s="43"/>
      <c r="H96" s="44"/>
      <c r="I96" s="44"/>
      <c r="J96" s="39"/>
      <c r="K96" s="30"/>
      <c r="L96" s="50"/>
      <c r="O96" s="6" t="e">
        <f>#REF!&amp;K96</f>
        <v>#REF!</v>
      </c>
      <c r="P96" s="6" t="e">
        <f>#REF!&amp;K96</f>
        <v>#REF!</v>
      </c>
      <c r="Q96" s="6" t="e">
        <f>#REF!&amp;K96</f>
        <v>#REF!</v>
      </c>
      <c r="R96" s="6" t="e">
        <f>#REF!&amp;K96</f>
        <v>#REF!</v>
      </c>
      <c r="S96" s="6" t="e">
        <f>L96&amp;#REF!&amp;F96&amp;H96&amp;K96</f>
        <v>#REF!</v>
      </c>
      <c r="T96" s="13" t="e">
        <f>IF(S96="",888,COUNTIF($S$1:S96,S96))</f>
        <v>#REF!</v>
      </c>
    </row>
    <row r="97" spans="2:20" ht="17.399999999999999" customHeight="1">
      <c r="B97" s="52"/>
      <c r="C97" s="45"/>
      <c r="D97" s="41"/>
      <c r="E97" s="41"/>
      <c r="F97" s="42"/>
      <c r="G97" s="43"/>
      <c r="H97" s="44"/>
      <c r="I97" s="44"/>
      <c r="J97" s="45"/>
      <c r="K97" s="45"/>
      <c r="L97" s="41"/>
      <c r="O97" s="6" t="e">
        <f>#REF!&amp;K97</f>
        <v>#REF!</v>
      </c>
      <c r="P97" s="6" t="e">
        <f>#REF!&amp;K97</f>
        <v>#REF!</v>
      </c>
      <c r="Q97" s="6" t="e">
        <f>#REF!&amp;K97</f>
        <v>#REF!</v>
      </c>
      <c r="R97" s="6" t="e">
        <f>#REF!&amp;K97</f>
        <v>#REF!</v>
      </c>
      <c r="S97" s="6" t="e">
        <f>L97&amp;#REF!&amp;F97&amp;H97&amp;K97</f>
        <v>#REF!</v>
      </c>
      <c r="T97" s="13" t="e">
        <f>IF(S97="",888,COUNTIF($S$1:S97,S97))</f>
        <v>#REF!</v>
      </c>
    </row>
    <row r="98" spans="2:20" ht="17.399999999999999" customHeight="1">
      <c r="B98" s="52"/>
      <c r="C98" s="45"/>
      <c r="D98" s="41"/>
      <c r="E98" s="41"/>
      <c r="F98" s="42"/>
      <c r="G98" s="43"/>
      <c r="H98" s="44"/>
      <c r="I98" s="44"/>
      <c r="J98" s="45"/>
      <c r="K98" s="45"/>
      <c r="L98" s="41"/>
      <c r="O98" s="6" t="e">
        <f>#REF!&amp;K98</f>
        <v>#REF!</v>
      </c>
      <c r="P98" s="6" t="e">
        <f>#REF!&amp;K98</f>
        <v>#REF!</v>
      </c>
      <c r="Q98" s="6" t="e">
        <f>#REF!&amp;K98</f>
        <v>#REF!</v>
      </c>
      <c r="R98" s="6" t="e">
        <f>#REF!&amp;K98</f>
        <v>#REF!</v>
      </c>
      <c r="S98" s="6" t="e">
        <f>L98&amp;#REF!&amp;F98&amp;H98&amp;K98</f>
        <v>#REF!</v>
      </c>
      <c r="T98" s="13" t="e">
        <f>IF(S98="",888,COUNTIF($S$1:S98,S98))</f>
        <v>#REF!</v>
      </c>
    </row>
    <row r="99" spans="2:20" ht="17.399999999999999" customHeight="1">
      <c r="B99" s="52"/>
      <c r="C99" s="45"/>
      <c r="D99" s="41"/>
      <c r="E99" s="41"/>
      <c r="F99" s="42"/>
      <c r="G99" s="43"/>
      <c r="H99" s="44"/>
      <c r="I99" s="44"/>
      <c r="J99" s="45"/>
      <c r="K99" s="45"/>
      <c r="L99" s="41"/>
      <c r="O99" s="6" t="e">
        <f>#REF!&amp;K99</f>
        <v>#REF!</v>
      </c>
      <c r="P99" s="6" t="e">
        <f>#REF!&amp;K99</f>
        <v>#REF!</v>
      </c>
      <c r="Q99" s="6" t="e">
        <f>#REF!&amp;K99</f>
        <v>#REF!</v>
      </c>
      <c r="R99" s="6" t="e">
        <f>#REF!&amp;K99</f>
        <v>#REF!</v>
      </c>
      <c r="S99" s="6" t="e">
        <f>L99&amp;#REF!&amp;F99&amp;H99&amp;K99</f>
        <v>#REF!</v>
      </c>
      <c r="T99" s="13" t="e">
        <f>IF(S99="",888,COUNTIF($S$1:S99,S99))</f>
        <v>#REF!</v>
      </c>
    </row>
    <row r="100" spans="2:20" ht="17.399999999999999" customHeight="1">
      <c r="B100" s="52"/>
      <c r="C100" s="45"/>
      <c r="D100" s="41"/>
      <c r="E100" s="41"/>
      <c r="F100" s="42"/>
      <c r="G100" s="43"/>
      <c r="H100" s="44"/>
      <c r="I100" s="44"/>
      <c r="J100" s="45"/>
      <c r="K100" s="45"/>
      <c r="L100" s="41"/>
      <c r="O100" s="6" t="e">
        <f>#REF!&amp;K100</f>
        <v>#REF!</v>
      </c>
      <c r="P100" s="6" t="e">
        <f>#REF!&amp;K100</f>
        <v>#REF!</v>
      </c>
      <c r="Q100" s="6" t="e">
        <f>#REF!&amp;K100</f>
        <v>#REF!</v>
      </c>
      <c r="R100" s="6" t="e">
        <f>#REF!&amp;K100</f>
        <v>#REF!</v>
      </c>
      <c r="S100" s="6" t="e">
        <f>L100&amp;#REF!&amp;F100&amp;H100&amp;K100</f>
        <v>#REF!</v>
      </c>
      <c r="T100" s="13" t="e">
        <f>IF(S100="",888,COUNTIF($S$1:S100,S100))</f>
        <v>#REF!</v>
      </c>
    </row>
    <row r="101" spans="2:20" ht="17.399999999999999" customHeight="1">
      <c r="B101" s="52"/>
      <c r="C101" s="45"/>
      <c r="D101" s="41"/>
      <c r="E101" s="41"/>
      <c r="F101" s="42"/>
      <c r="G101" s="43"/>
      <c r="H101" s="44"/>
      <c r="I101" s="44"/>
      <c r="J101" s="45"/>
      <c r="K101" s="45"/>
      <c r="L101" s="41"/>
      <c r="O101" s="6" t="e">
        <f>#REF!&amp;K101</f>
        <v>#REF!</v>
      </c>
      <c r="P101" s="6" t="e">
        <f>#REF!&amp;K101</f>
        <v>#REF!</v>
      </c>
      <c r="Q101" s="6" t="e">
        <f>#REF!&amp;K101</f>
        <v>#REF!</v>
      </c>
      <c r="R101" s="6" t="e">
        <f>#REF!&amp;K101</f>
        <v>#REF!</v>
      </c>
      <c r="S101" s="6" t="e">
        <f>L101&amp;#REF!&amp;F101&amp;H101&amp;K101</f>
        <v>#REF!</v>
      </c>
      <c r="T101" s="13" t="e">
        <f>IF(S101="",888,COUNTIF($S$1:S101,S101))</f>
        <v>#REF!</v>
      </c>
    </row>
    <row r="102" spans="2:20" ht="17.399999999999999" customHeight="1">
      <c r="B102" s="52"/>
      <c r="C102" s="45"/>
      <c r="D102" s="41"/>
      <c r="E102" s="41"/>
      <c r="F102" s="42"/>
      <c r="G102" s="43"/>
      <c r="H102" s="44"/>
      <c r="I102" s="44"/>
      <c r="J102" s="45"/>
      <c r="K102" s="45"/>
      <c r="L102" s="41"/>
      <c r="O102" s="6" t="e">
        <f>#REF!&amp;K102</f>
        <v>#REF!</v>
      </c>
      <c r="P102" s="6" t="e">
        <f>#REF!&amp;K102</f>
        <v>#REF!</v>
      </c>
      <c r="Q102" s="6" t="e">
        <f>#REF!&amp;K102</f>
        <v>#REF!</v>
      </c>
      <c r="R102" s="6" t="e">
        <f>#REF!&amp;K102</f>
        <v>#REF!</v>
      </c>
      <c r="S102" s="6" t="e">
        <f>L102&amp;#REF!&amp;F102&amp;H102&amp;K102</f>
        <v>#REF!</v>
      </c>
      <c r="T102" s="13" t="e">
        <f>IF(S102="",888,COUNTIF($S$1:S102,S102))</f>
        <v>#REF!</v>
      </c>
    </row>
    <row r="103" spans="2:20" ht="17.399999999999999" customHeight="1">
      <c r="B103" s="53"/>
      <c r="C103" s="40"/>
      <c r="D103" s="41"/>
      <c r="E103" s="41"/>
      <c r="F103" s="42"/>
      <c r="G103" s="43"/>
      <c r="H103" s="44"/>
      <c r="I103" s="44"/>
      <c r="J103" s="40"/>
      <c r="K103" s="45"/>
      <c r="L103" s="54"/>
      <c r="O103" s="6" t="e">
        <f>#REF!&amp;K103</f>
        <v>#REF!</v>
      </c>
      <c r="P103" s="6" t="e">
        <f>#REF!&amp;K103</f>
        <v>#REF!</v>
      </c>
      <c r="Q103" s="6" t="e">
        <f>#REF!&amp;K103</f>
        <v>#REF!</v>
      </c>
      <c r="R103" s="6" t="e">
        <f>#REF!&amp;K103</f>
        <v>#REF!</v>
      </c>
      <c r="S103" s="6" t="e">
        <f>L103&amp;#REF!&amp;F103&amp;H103&amp;K103</f>
        <v>#REF!</v>
      </c>
      <c r="T103" s="13" t="e">
        <f>IF(S103="",888,COUNTIF($S$1:S103,S103))</f>
        <v>#REF!</v>
      </c>
    </row>
    <row r="104" spans="2:20" ht="17.399999999999999" customHeight="1">
      <c r="B104" s="53"/>
      <c r="C104" s="40"/>
      <c r="D104" s="41"/>
      <c r="E104" s="41"/>
      <c r="F104" s="42"/>
      <c r="G104" s="43"/>
      <c r="H104" s="44"/>
      <c r="I104" s="44"/>
      <c r="J104" s="40"/>
      <c r="K104" s="45"/>
      <c r="L104" s="54"/>
      <c r="O104" s="6" t="e">
        <f>#REF!&amp;K104</f>
        <v>#REF!</v>
      </c>
      <c r="P104" s="6" t="e">
        <f>#REF!&amp;K104</f>
        <v>#REF!</v>
      </c>
      <c r="Q104" s="6" t="e">
        <f>#REF!&amp;K104</f>
        <v>#REF!</v>
      </c>
      <c r="R104" s="6" t="e">
        <f>#REF!&amp;K104</f>
        <v>#REF!</v>
      </c>
      <c r="S104" s="6" t="e">
        <f>L104&amp;#REF!&amp;F104&amp;H104&amp;K104</f>
        <v>#REF!</v>
      </c>
      <c r="T104" s="13" t="e">
        <f>IF(S104="",888,COUNTIF($S$1:S104,S104))</f>
        <v>#REF!</v>
      </c>
    </row>
    <row r="105" spans="2:20" ht="17.399999999999999" customHeight="1">
      <c r="B105" s="53"/>
      <c r="C105" s="40"/>
      <c r="D105" s="41"/>
      <c r="E105" s="41"/>
      <c r="F105" s="42"/>
      <c r="G105" s="43"/>
      <c r="H105" s="44"/>
      <c r="I105" s="44"/>
      <c r="J105" s="40"/>
      <c r="K105" s="45"/>
      <c r="L105" s="54"/>
      <c r="O105" s="6" t="e">
        <f>#REF!&amp;K105</f>
        <v>#REF!</v>
      </c>
      <c r="P105" s="6" t="e">
        <f>#REF!&amp;K105</f>
        <v>#REF!</v>
      </c>
      <c r="Q105" s="6" t="e">
        <f>#REF!&amp;K105</f>
        <v>#REF!</v>
      </c>
      <c r="R105" s="6" t="e">
        <f>#REF!&amp;K105</f>
        <v>#REF!</v>
      </c>
      <c r="S105" s="6" t="e">
        <f>L105&amp;#REF!&amp;F105&amp;H105&amp;K105</f>
        <v>#REF!</v>
      </c>
      <c r="T105" s="13" t="e">
        <f>IF(S105="",888,COUNTIF($S$1:S105,S105))</f>
        <v>#REF!</v>
      </c>
    </row>
    <row r="106" spans="2:20" ht="17.399999999999999" customHeight="1">
      <c r="B106" s="53"/>
      <c r="C106" s="40"/>
      <c r="D106" s="41"/>
      <c r="E106" s="41"/>
      <c r="F106" s="42"/>
      <c r="G106" s="43"/>
      <c r="H106" s="44"/>
      <c r="I106" s="44"/>
      <c r="J106" s="40"/>
      <c r="K106" s="45"/>
      <c r="L106" s="54"/>
      <c r="O106" s="6" t="e">
        <f>#REF!&amp;K106</f>
        <v>#REF!</v>
      </c>
      <c r="P106" s="6" t="e">
        <f>#REF!&amp;K106</f>
        <v>#REF!</v>
      </c>
      <c r="Q106" s="6" t="e">
        <f>#REF!&amp;K106</f>
        <v>#REF!</v>
      </c>
      <c r="R106" s="6" t="e">
        <f>#REF!&amp;K106</f>
        <v>#REF!</v>
      </c>
      <c r="S106" s="6" t="e">
        <f>L106&amp;#REF!&amp;F106&amp;H106&amp;K106</f>
        <v>#REF!</v>
      </c>
      <c r="T106" s="13" t="e">
        <f>IF(S106="",888,COUNTIF($S$1:S106,S106))</f>
        <v>#REF!</v>
      </c>
    </row>
    <row r="107" spans="2:20" ht="17.399999999999999" customHeight="1">
      <c r="B107" s="53"/>
      <c r="C107" s="40"/>
      <c r="D107" s="41"/>
      <c r="E107" s="41"/>
      <c r="F107" s="42"/>
      <c r="G107" s="43"/>
      <c r="H107" s="44"/>
      <c r="I107" s="44"/>
      <c r="J107" s="40"/>
      <c r="K107" s="45"/>
      <c r="L107" s="54"/>
      <c r="O107" s="6" t="e">
        <f>#REF!&amp;K107</f>
        <v>#REF!</v>
      </c>
      <c r="P107" s="6" t="e">
        <f>#REF!&amp;K107</f>
        <v>#REF!</v>
      </c>
      <c r="Q107" s="6" t="e">
        <f>#REF!&amp;K107</f>
        <v>#REF!</v>
      </c>
      <c r="R107" s="6" t="e">
        <f>#REF!&amp;K107</f>
        <v>#REF!</v>
      </c>
      <c r="S107" s="6" t="e">
        <f>L107&amp;#REF!&amp;F107&amp;H107&amp;K107</f>
        <v>#REF!</v>
      </c>
      <c r="T107" s="13" t="e">
        <f>IF(S107="",888,COUNTIF($S$1:S107,S107))</f>
        <v>#REF!</v>
      </c>
    </row>
    <row r="108" spans="2:20" ht="17.399999999999999" customHeight="1">
      <c r="B108" s="52"/>
      <c r="C108" s="40"/>
      <c r="D108" s="45"/>
      <c r="E108" s="45"/>
      <c r="F108" s="42"/>
      <c r="G108" s="43"/>
      <c r="H108" s="44"/>
      <c r="I108" s="44"/>
      <c r="J108" s="50"/>
      <c r="K108" s="45"/>
      <c r="L108" s="50"/>
      <c r="O108" s="6" t="e">
        <f>#REF!&amp;K108</f>
        <v>#REF!</v>
      </c>
      <c r="P108" s="6" t="e">
        <f>#REF!&amp;K108</f>
        <v>#REF!</v>
      </c>
      <c r="Q108" s="6" t="e">
        <f>#REF!&amp;K108</f>
        <v>#REF!</v>
      </c>
      <c r="R108" s="6" t="e">
        <f>#REF!&amp;K108</f>
        <v>#REF!</v>
      </c>
      <c r="S108" s="6" t="e">
        <f>L108&amp;#REF!&amp;F108&amp;H108&amp;K108</f>
        <v>#REF!</v>
      </c>
      <c r="T108" s="13" t="e">
        <f>IF(S108="",888,COUNTIF($S$1:S108,S108))</f>
        <v>#REF!</v>
      </c>
    </row>
    <row r="109" spans="2:20" ht="17.399999999999999" customHeight="1">
      <c r="B109" s="52"/>
      <c r="C109" s="45"/>
      <c r="D109" s="55"/>
      <c r="E109" s="55"/>
      <c r="F109" s="42"/>
      <c r="G109" s="43"/>
      <c r="H109" s="44"/>
      <c r="I109" s="44"/>
      <c r="J109" s="45"/>
      <c r="K109" s="45"/>
      <c r="L109" s="45"/>
      <c r="O109" s="6" t="e">
        <f>#REF!&amp;K109</f>
        <v>#REF!</v>
      </c>
      <c r="P109" s="6" t="e">
        <f>#REF!&amp;K109</f>
        <v>#REF!</v>
      </c>
      <c r="Q109" s="6" t="e">
        <f>#REF!&amp;K109</f>
        <v>#REF!</v>
      </c>
      <c r="R109" s="6" t="e">
        <f>#REF!&amp;K109</f>
        <v>#REF!</v>
      </c>
      <c r="S109" s="6" t="e">
        <f>L109&amp;#REF!&amp;F109&amp;H109&amp;K109</f>
        <v>#REF!</v>
      </c>
      <c r="T109" s="13" t="e">
        <f>IF(S109="",888,COUNTIF($S$1:S109,S109))</f>
        <v>#REF!</v>
      </c>
    </row>
    <row r="110" spans="2:20" ht="17.399999999999999" customHeight="1">
      <c r="B110" s="52"/>
      <c r="C110" s="45"/>
      <c r="D110" s="55"/>
      <c r="E110" s="55"/>
      <c r="F110" s="42"/>
      <c r="G110" s="43"/>
      <c r="H110" s="44"/>
      <c r="I110" s="44"/>
      <c r="J110" s="45"/>
      <c r="K110" s="45"/>
      <c r="L110" s="40"/>
      <c r="O110" s="6" t="e">
        <f>#REF!&amp;K110</f>
        <v>#REF!</v>
      </c>
      <c r="P110" s="6" t="e">
        <f>#REF!&amp;K110</f>
        <v>#REF!</v>
      </c>
      <c r="Q110" s="6" t="e">
        <f>#REF!&amp;K110</f>
        <v>#REF!</v>
      </c>
      <c r="R110" s="6" t="e">
        <f>#REF!&amp;K110</f>
        <v>#REF!</v>
      </c>
      <c r="S110" s="6" t="e">
        <f>L110&amp;#REF!&amp;F110&amp;H110&amp;K110</f>
        <v>#REF!</v>
      </c>
      <c r="T110" s="13" t="e">
        <f>IF(S110="",888,COUNTIF($S$1:S110,S110))</f>
        <v>#REF!</v>
      </c>
    </row>
    <row r="111" spans="2:20" ht="17.399999999999999" customHeight="1">
      <c r="B111" s="52"/>
      <c r="C111" s="45"/>
      <c r="D111" s="55"/>
      <c r="E111" s="55"/>
      <c r="F111" s="42"/>
      <c r="G111" s="43"/>
      <c r="H111" s="44"/>
      <c r="I111" s="44"/>
      <c r="J111" s="45"/>
      <c r="K111" s="45"/>
      <c r="L111" s="40"/>
      <c r="O111" s="6" t="e">
        <f>#REF!&amp;K111</f>
        <v>#REF!</v>
      </c>
      <c r="P111" s="6" t="e">
        <f>#REF!&amp;K111</f>
        <v>#REF!</v>
      </c>
      <c r="Q111" s="6" t="e">
        <f>#REF!&amp;K111</f>
        <v>#REF!</v>
      </c>
      <c r="R111" s="6" t="e">
        <f>#REF!&amp;K111</f>
        <v>#REF!</v>
      </c>
      <c r="S111" s="6" t="e">
        <f>L111&amp;#REF!&amp;F111&amp;H111&amp;K111</f>
        <v>#REF!</v>
      </c>
      <c r="T111" s="13" t="e">
        <f>IF(S111="",888,COUNTIF($S$1:S111,S111))</f>
        <v>#REF!</v>
      </c>
    </row>
    <row r="112" spans="2:20" ht="17.399999999999999" customHeight="1">
      <c r="B112" s="52"/>
      <c r="C112" s="45"/>
      <c r="D112" s="55"/>
      <c r="E112" s="55"/>
      <c r="F112" s="42"/>
      <c r="G112" s="43"/>
      <c r="H112" s="44"/>
      <c r="I112" s="44"/>
      <c r="J112" s="45"/>
      <c r="K112" s="45"/>
      <c r="L112" s="40"/>
      <c r="O112" s="6" t="e">
        <f>#REF!&amp;K112</f>
        <v>#REF!</v>
      </c>
      <c r="P112" s="6" t="e">
        <f>#REF!&amp;K112</f>
        <v>#REF!</v>
      </c>
      <c r="Q112" s="6" t="e">
        <f>#REF!&amp;K112</f>
        <v>#REF!</v>
      </c>
      <c r="R112" s="6" t="e">
        <f>#REF!&amp;K112</f>
        <v>#REF!</v>
      </c>
      <c r="S112" s="6" t="e">
        <f>L112&amp;#REF!&amp;F112&amp;H112&amp;K112</f>
        <v>#REF!</v>
      </c>
      <c r="T112" s="13" t="e">
        <f>IF(S112="",888,COUNTIF($S$1:S112,S112))</f>
        <v>#REF!</v>
      </c>
    </row>
    <row r="113" spans="2:20" ht="17.399999999999999" customHeight="1">
      <c r="B113" s="52"/>
      <c r="C113" s="45"/>
      <c r="D113" s="55"/>
      <c r="E113" s="55"/>
      <c r="F113" s="42"/>
      <c r="G113" s="43"/>
      <c r="H113" s="44"/>
      <c r="I113" s="44"/>
      <c r="J113" s="45"/>
      <c r="K113" s="45"/>
      <c r="L113" s="40"/>
      <c r="O113" s="6" t="e">
        <f>#REF!&amp;K113</f>
        <v>#REF!</v>
      </c>
      <c r="P113" s="6" t="e">
        <f>#REF!&amp;K113</f>
        <v>#REF!</v>
      </c>
      <c r="Q113" s="6" t="e">
        <f>#REF!&amp;K113</f>
        <v>#REF!</v>
      </c>
      <c r="R113" s="6" t="e">
        <f>#REF!&amp;K113</f>
        <v>#REF!</v>
      </c>
      <c r="S113" s="6" t="e">
        <f>L113&amp;#REF!&amp;F113&amp;H113&amp;K113</f>
        <v>#REF!</v>
      </c>
      <c r="T113" s="13" t="e">
        <f>IF(S113="",888,COUNTIF($S$1:S113,S113))</f>
        <v>#REF!</v>
      </c>
    </row>
    <row r="114" spans="2:20" ht="17.399999999999999" customHeight="1">
      <c r="B114" s="52"/>
      <c r="C114" s="45"/>
      <c r="D114" s="55"/>
      <c r="E114" s="55"/>
      <c r="F114" s="42"/>
      <c r="G114" s="43"/>
      <c r="H114" s="44"/>
      <c r="I114" s="44"/>
      <c r="J114" s="45"/>
      <c r="K114" s="45"/>
      <c r="L114" s="40"/>
      <c r="O114" s="6" t="e">
        <f>#REF!&amp;K114</f>
        <v>#REF!</v>
      </c>
      <c r="P114" s="6" t="e">
        <f>#REF!&amp;K114</f>
        <v>#REF!</v>
      </c>
      <c r="Q114" s="6" t="e">
        <f>#REF!&amp;K114</f>
        <v>#REF!</v>
      </c>
      <c r="R114" s="6" t="e">
        <f>#REF!&amp;K114</f>
        <v>#REF!</v>
      </c>
      <c r="S114" s="6" t="e">
        <f>L114&amp;#REF!&amp;F114&amp;H114&amp;K114</f>
        <v>#REF!</v>
      </c>
      <c r="T114" s="13" t="e">
        <f>IF(S114="",888,COUNTIF($S$1:S114,S114))</f>
        <v>#REF!</v>
      </c>
    </row>
    <row r="115" spans="2:20" ht="17.399999999999999" customHeight="1">
      <c r="B115" s="52"/>
      <c r="C115" s="45"/>
      <c r="D115" s="55"/>
      <c r="E115" s="55"/>
      <c r="F115" s="42"/>
      <c r="G115" s="43"/>
      <c r="H115" s="44"/>
      <c r="I115" s="56"/>
      <c r="J115" s="57"/>
      <c r="K115" s="57"/>
      <c r="L115" s="56"/>
      <c r="O115" s="6" t="e">
        <f>#REF!&amp;K115</f>
        <v>#REF!</v>
      </c>
      <c r="P115" s="6" t="e">
        <f>#REF!&amp;K115</f>
        <v>#REF!</v>
      </c>
      <c r="Q115" s="6" t="e">
        <f>#REF!&amp;K115</f>
        <v>#REF!</v>
      </c>
      <c r="R115" s="6" t="e">
        <f>#REF!&amp;K115</f>
        <v>#REF!</v>
      </c>
      <c r="S115" s="6" t="e">
        <f>L115&amp;#REF!&amp;F115&amp;H115&amp;K115</f>
        <v>#REF!</v>
      </c>
      <c r="T115" s="13" t="e">
        <f>IF(S115="",888,COUNTIF($S$1:S115,S115))</f>
        <v>#REF!</v>
      </c>
    </row>
    <row r="116" spans="2:20" ht="17.399999999999999" customHeight="1">
      <c r="B116" s="52"/>
      <c r="C116" s="45"/>
      <c r="D116" s="55"/>
      <c r="E116" s="55"/>
      <c r="F116" s="42"/>
      <c r="G116" s="43"/>
      <c r="H116" s="44"/>
      <c r="I116" s="56"/>
      <c r="J116" s="57"/>
      <c r="K116" s="57"/>
      <c r="L116" s="56"/>
      <c r="O116" s="6" t="e">
        <f>#REF!&amp;K116</f>
        <v>#REF!</v>
      </c>
      <c r="P116" s="6" t="e">
        <f>#REF!&amp;K116</f>
        <v>#REF!</v>
      </c>
      <c r="Q116" s="6" t="e">
        <f>#REF!&amp;K116</f>
        <v>#REF!</v>
      </c>
      <c r="R116" s="6" t="e">
        <f>#REF!&amp;K116</f>
        <v>#REF!</v>
      </c>
      <c r="S116" s="6" t="e">
        <f>L116&amp;#REF!&amp;F116&amp;H116&amp;K116</f>
        <v>#REF!</v>
      </c>
      <c r="T116" s="13" t="e">
        <f>IF(S116="",888,COUNTIF($S$1:S116,S116))</f>
        <v>#REF!</v>
      </c>
    </row>
    <row r="117" spans="2:20" ht="17.399999999999999" customHeight="1">
      <c r="B117" s="52"/>
      <c r="C117" s="45"/>
      <c r="D117" s="55"/>
      <c r="E117" s="55"/>
      <c r="F117" s="42"/>
      <c r="G117" s="43"/>
      <c r="H117" s="44"/>
      <c r="I117" s="56"/>
      <c r="J117" s="57"/>
      <c r="K117" s="57"/>
      <c r="L117" s="56"/>
      <c r="O117" s="6" t="e">
        <f>#REF!&amp;K117</f>
        <v>#REF!</v>
      </c>
      <c r="P117" s="6" t="e">
        <f>#REF!&amp;K117</f>
        <v>#REF!</v>
      </c>
      <c r="Q117" s="6" t="e">
        <f>#REF!&amp;K117</f>
        <v>#REF!</v>
      </c>
      <c r="R117" s="6" t="e">
        <f>#REF!&amp;K117</f>
        <v>#REF!</v>
      </c>
      <c r="S117" s="6" t="e">
        <f>L117&amp;#REF!&amp;F117&amp;H117&amp;K117</f>
        <v>#REF!</v>
      </c>
      <c r="T117" s="13" t="e">
        <f>IF(S117="",888,COUNTIF($S$1:S117,S117))</f>
        <v>#REF!</v>
      </c>
    </row>
    <row r="118" spans="2:20" ht="17.399999999999999" customHeight="1">
      <c r="B118" s="52"/>
      <c r="C118" s="45"/>
      <c r="D118" s="55"/>
      <c r="E118" s="55"/>
      <c r="F118" s="42"/>
      <c r="G118" s="43"/>
      <c r="H118" s="44"/>
      <c r="I118" s="56"/>
      <c r="J118" s="58"/>
      <c r="K118" s="57"/>
      <c r="L118" s="56"/>
      <c r="O118" s="6" t="e">
        <f>#REF!&amp;K118</f>
        <v>#REF!</v>
      </c>
      <c r="P118" s="6" t="e">
        <f>#REF!&amp;K118</f>
        <v>#REF!</v>
      </c>
      <c r="Q118" s="6" t="e">
        <f>#REF!&amp;K118</f>
        <v>#REF!</v>
      </c>
      <c r="R118" s="6" t="e">
        <f>#REF!&amp;K118</f>
        <v>#REF!</v>
      </c>
      <c r="S118" s="6" t="e">
        <f>L118&amp;#REF!&amp;F118&amp;H118&amp;K118</f>
        <v>#REF!</v>
      </c>
      <c r="T118" s="13" t="e">
        <f>IF(S118="",888,COUNTIF($S$1:S118,S118))</f>
        <v>#REF!</v>
      </c>
    </row>
    <row r="119" spans="2:20" ht="17.399999999999999" customHeight="1">
      <c r="B119" s="52"/>
      <c r="C119" s="45"/>
      <c r="D119" s="55"/>
      <c r="E119" s="55"/>
      <c r="F119" s="42"/>
      <c r="G119" s="43"/>
      <c r="H119" s="44"/>
      <c r="I119" s="56"/>
      <c r="J119" s="57"/>
      <c r="K119" s="57"/>
      <c r="L119" s="56"/>
      <c r="O119" s="6" t="e">
        <f>#REF!&amp;K119</f>
        <v>#REF!</v>
      </c>
      <c r="P119" s="6" t="e">
        <f>#REF!&amp;K119</f>
        <v>#REF!</v>
      </c>
      <c r="Q119" s="6" t="e">
        <f>#REF!&amp;K119</f>
        <v>#REF!</v>
      </c>
      <c r="R119" s="6" t="e">
        <f>#REF!&amp;K119</f>
        <v>#REF!</v>
      </c>
      <c r="S119" s="6" t="e">
        <f>L119&amp;#REF!&amp;F119&amp;H119&amp;K119</f>
        <v>#REF!</v>
      </c>
      <c r="T119" s="13" t="e">
        <f>IF(S119="",888,COUNTIF($S$1:S119,S119))</f>
        <v>#REF!</v>
      </c>
    </row>
    <row r="120" spans="2:20" ht="17.399999999999999" customHeight="1">
      <c r="B120" s="52"/>
      <c r="C120" s="45"/>
      <c r="D120" s="55"/>
      <c r="E120" s="55"/>
      <c r="F120" s="42"/>
      <c r="G120" s="43"/>
      <c r="H120" s="44"/>
      <c r="I120" s="56"/>
      <c r="J120" s="57"/>
      <c r="K120" s="57"/>
      <c r="L120" s="56"/>
      <c r="O120" s="6" t="e">
        <f>#REF!&amp;K120</f>
        <v>#REF!</v>
      </c>
      <c r="P120" s="6" t="e">
        <f>#REF!&amp;K120</f>
        <v>#REF!</v>
      </c>
      <c r="Q120" s="6" t="e">
        <f>#REF!&amp;K120</f>
        <v>#REF!</v>
      </c>
      <c r="R120" s="6" t="e">
        <f>#REF!&amp;K120</f>
        <v>#REF!</v>
      </c>
      <c r="S120" s="6" t="e">
        <f>L120&amp;#REF!&amp;F120&amp;H120&amp;K120</f>
        <v>#REF!</v>
      </c>
      <c r="T120" s="13" t="e">
        <f>IF(S120="",888,COUNTIF($S$1:S120,S120))</f>
        <v>#REF!</v>
      </c>
    </row>
    <row r="121" spans="2:20" ht="17.399999999999999" customHeight="1">
      <c r="B121" s="52"/>
      <c r="C121" s="45"/>
      <c r="D121" s="55"/>
      <c r="E121" s="55"/>
      <c r="F121" s="42"/>
      <c r="G121" s="43"/>
      <c r="H121" s="44"/>
      <c r="I121" s="56"/>
      <c r="J121" s="59"/>
      <c r="K121" s="57"/>
      <c r="L121" s="56"/>
      <c r="O121" s="6" t="e">
        <f>#REF!&amp;K121</f>
        <v>#REF!</v>
      </c>
      <c r="P121" s="6" t="e">
        <f>#REF!&amp;K121</f>
        <v>#REF!</v>
      </c>
      <c r="Q121" s="6" t="e">
        <f>#REF!&amp;K121</f>
        <v>#REF!</v>
      </c>
      <c r="R121" s="6" t="e">
        <f>#REF!&amp;K121</f>
        <v>#REF!</v>
      </c>
      <c r="S121" s="6" t="e">
        <f>L121&amp;#REF!&amp;F121&amp;H121&amp;K121</f>
        <v>#REF!</v>
      </c>
      <c r="T121" s="13" t="e">
        <f>IF(S121="",888,COUNTIF($S$1:S121,S121))</f>
        <v>#REF!</v>
      </c>
    </row>
    <row r="122" spans="2:20" ht="17.399999999999999" customHeight="1">
      <c r="B122" s="52"/>
      <c r="C122" s="45"/>
      <c r="D122" s="55"/>
      <c r="E122" s="55"/>
      <c r="F122" s="42"/>
      <c r="G122" s="43"/>
      <c r="H122" s="44"/>
      <c r="I122" s="56"/>
      <c r="J122" s="57"/>
      <c r="K122" s="57"/>
      <c r="L122" s="56"/>
      <c r="O122" s="6" t="e">
        <f>#REF!&amp;K122</f>
        <v>#REF!</v>
      </c>
      <c r="P122" s="6" t="e">
        <f>#REF!&amp;K122</f>
        <v>#REF!</v>
      </c>
      <c r="Q122" s="6" t="e">
        <f>#REF!&amp;K122</f>
        <v>#REF!</v>
      </c>
      <c r="R122" s="6" t="e">
        <f>#REF!&amp;K122</f>
        <v>#REF!</v>
      </c>
      <c r="S122" s="6" t="e">
        <f>L122&amp;#REF!&amp;F122&amp;H122&amp;K122</f>
        <v>#REF!</v>
      </c>
      <c r="T122" s="13" t="e">
        <f>IF(S122="",888,COUNTIF($S$1:S122,S122))</f>
        <v>#REF!</v>
      </c>
    </row>
    <row r="123" spans="2:20" ht="17.399999999999999" customHeight="1">
      <c r="B123" s="52"/>
      <c r="C123" s="45"/>
      <c r="D123" s="55"/>
      <c r="E123" s="55"/>
      <c r="F123" s="42"/>
      <c r="G123" s="43"/>
      <c r="H123" s="44"/>
      <c r="I123" s="56"/>
      <c r="J123" s="57"/>
      <c r="K123" s="57"/>
      <c r="L123" s="56"/>
      <c r="O123" s="6" t="e">
        <f>#REF!&amp;K123</f>
        <v>#REF!</v>
      </c>
      <c r="P123" s="6" t="e">
        <f>#REF!&amp;K123</f>
        <v>#REF!</v>
      </c>
      <c r="Q123" s="6" t="e">
        <f>#REF!&amp;K123</f>
        <v>#REF!</v>
      </c>
      <c r="R123" s="6" t="e">
        <f>#REF!&amp;K123</f>
        <v>#REF!</v>
      </c>
      <c r="S123" s="6" t="e">
        <f>L123&amp;#REF!&amp;F123&amp;H123&amp;K123</f>
        <v>#REF!</v>
      </c>
      <c r="T123" s="13" t="e">
        <f>IF(S123="",888,COUNTIF($S$1:S123,S123))</f>
        <v>#REF!</v>
      </c>
    </row>
    <row r="124" spans="2:20" ht="17.399999999999999" customHeight="1">
      <c r="B124" s="52"/>
      <c r="C124" s="45"/>
      <c r="D124" s="55"/>
      <c r="E124" s="55"/>
      <c r="F124" s="42"/>
      <c r="G124" s="43"/>
      <c r="H124" s="44"/>
      <c r="I124" s="56"/>
      <c r="J124" s="57"/>
      <c r="K124" s="57"/>
      <c r="L124" s="56"/>
      <c r="O124" s="6" t="e">
        <f>#REF!&amp;K124</f>
        <v>#REF!</v>
      </c>
      <c r="P124" s="6" t="e">
        <f>#REF!&amp;K124</f>
        <v>#REF!</v>
      </c>
      <c r="Q124" s="6" t="e">
        <f>#REF!&amp;K124</f>
        <v>#REF!</v>
      </c>
      <c r="R124" s="6" t="e">
        <f>#REF!&amp;K124</f>
        <v>#REF!</v>
      </c>
      <c r="S124" s="6" t="e">
        <f>L124&amp;#REF!&amp;F124&amp;H124&amp;K124</f>
        <v>#REF!</v>
      </c>
      <c r="T124" s="13" t="e">
        <f>IF(S124="",888,COUNTIF($S$1:S124,S124))</f>
        <v>#REF!</v>
      </c>
    </row>
    <row r="125" spans="2:20" ht="17.399999999999999" customHeight="1">
      <c r="B125" s="52"/>
      <c r="C125" s="45"/>
      <c r="D125" s="55"/>
      <c r="E125" s="55"/>
      <c r="F125" s="42"/>
      <c r="G125" s="43"/>
      <c r="H125" s="44"/>
      <c r="I125" s="56"/>
      <c r="J125" s="57"/>
      <c r="K125" s="57"/>
      <c r="L125" s="56"/>
      <c r="O125" s="6" t="e">
        <f>#REF!&amp;K125</f>
        <v>#REF!</v>
      </c>
      <c r="P125" s="6" t="e">
        <f>#REF!&amp;K125</f>
        <v>#REF!</v>
      </c>
      <c r="Q125" s="6" t="e">
        <f>#REF!&amp;K125</f>
        <v>#REF!</v>
      </c>
      <c r="R125" s="6" t="e">
        <f>#REF!&amp;K125</f>
        <v>#REF!</v>
      </c>
      <c r="S125" s="6" t="e">
        <f>L125&amp;#REF!&amp;F125&amp;H125&amp;K125</f>
        <v>#REF!</v>
      </c>
      <c r="T125" s="13" t="e">
        <f>IF(S125="",888,COUNTIF($S$1:S125,S125))</f>
        <v>#REF!</v>
      </c>
    </row>
    <row r="126" spans="2:20" ht="17.399999999999999" customHeight="1">
      <c r="B126" s="52"/>
      <c r="C126" s="45"/>
      <c r="D126" s="55"/>
      <c r="E126" s="55"/>
      <c r="F126" s="42"/>
      <c r="G126" s="47"/>
      <c r="H126" s="44"/>
      <c r="I126" s="56"/>
      <c r="J126" s="57"/>
      <c r="K126" s="57"/>
      <c r="L126" s="56"/>
      <c r="O126" s="6" t="e">
        <f>#REF!&amp;K126</f>
        <v>#REF!</v>
      </c>
      <c r="P126" s="6" t="e">
        <f>#REF!&amp;K126</f>
        <v>#REF!</v>
      </c>
      <c r="Q126" s="6" t="e">
        <f>#REF!&amp;K126</f>
        <v>#REF!</v>
      </c>
      <c r="R126" s="6" t="e">
        <f>#REF!&amp;K126</f>
        <v>#REF!</v>
      </c>
      <c r="S126" s="6" t="e">
        <f>L126&amp;#REF!&amp;F126&amp;H126&amp;K126</f>
        <v>#REF!</v>
      </c>
      <c r="T126" s="13" t="e">
        <f>IF(S126="",888,COUNTIF($S$1:S126,S126))</f>
        <v>#REF!</v>
      </c>
    </row>
    <row r="127" spans="2:20" ht="17.399999999999999" customHeight="1">
      <c r="B127" s="52"/>
      <c r="C127" s="45"/>
      <c r="D127" s="55"/>
      <c r="E127" s="55"/>
      <c r="F127" s="42"/>
      <c r="G127" s="47"/>
      <c r="H127" s="44"/>
      <c r="I127" s="56"/>
      <c r="J127" s="57"/>
      <c r="K127" s="57"/>
      <c r="L127" s="56"/>
      <c r="O127" s="6" t="e">
        <f>#REF!&amp;K127</f>
        <v>#REF!</v>
      </c>
      <c r="P127" s="6" t="e">
        <f>#REF!&amp;K127</f>
        <v>#REF!</v>
      </c>
      <c r="Q127" s="6" t="e">
        <f>#REF!&amp;K127</f>
        <v>#REF!</v>
      </c>
      <c r="R127" s="6" t="e">
        <f>#REF!&amp;K127</f>
        <v>#REF!</v>
      </c>
      <c r="S127" s="6" t="e">
        <f>L127&amp;#REF!&amp;F127&amp;H127&amp;K127</f>
        <v>#REF!</v>
      </c>
      <c r="T127" s="13" t="e">
        <f>IF(S127="",888,COUNTIF($S$1:S127,S127))</f>
        <v>#REF!</v>
      </c>
    </row>
    <row r="128" spans="2:20" ht="17.399999999999999" customHeight="1">
      <c r="B128" s="52"/>
      <c r="C128" s="45"/>
      <c r="D128" s="55"/>
      <c r="E128" s="55"/>
      <c r="F128" s="42"/>
      <c r="G128" s="47"/>
      <c r="H128" s="44"/>
      <c r="I128" s="56"/>
      <c r="J128" s="57"/>
      <c r="K128" s="57"/>
      <c r="L128" s="56"/>
      <c r="O128" s="6" t="e">
        <f>#REF!&amp;K128</f>
        <v>#REF!</v>
      </c>
      <c r="P128" s="6" t="e">
        <f>#REF!&amp;K128</f>
        <v>#REF!</v>
      </c>
      <c r="Q128" s="6" t="e">
        <f>#REF!&amp;K128</f>
        <v>#REF!</v>
      </c>
      <c r="R128" s="6" t="e">
        <f>#REF!&amp;K128</f>
        <v>#REF!</v>
      </c>
      <c r="S128" s="6" t="e">
        <f>L128&amp;#REF!&amp;F128&amp;H128&amp;K128</f>
        <v>#REF!</v>
      </c>
      <c r="T128" s="13" t="e">
        <f>IF(S128="",888,COUNTIF($S$1:S128,S128))</f>
        <v>#REF!</v>
      </c>
    </row>
    <row r="129" spans="2:20" ht="17.399999999999999" customHeight="1">
      <c r="B129" s="52"/>
      <c r="C129" s="45"/>
      <c r="D129" s="55"/>
      <c r="E129" s="55"/>
      <c r="F129" s="42"/>
      <c r="G129" s="47"/>
      <c r="H129" s="44"/>
      <c r="I129" s="56"/>
      <c r="J129" s="57"/>
      <c r="K129" s="57"/>
      <c r="L129" s="56"/>
      <c r="O129" s="6" t="e">
        <f>#REF!&amp;K129</f>
        <v>#REF!</v>
      </c>
      <c r="P129" s="6" t="e">
        <f>#REF!&amp;K129</f>
        <v>#REF!</v>
      </c>
      <c r="Q129" s="6" t="e">
        <f>#REF!&amp;K129</f>
        <v>#REF!</v>
      </c>
      <c r="R129" s="6" t="e">
        <f>#REF!&amp;K129</f>
        <v>#REF!</v>
      </c>
      <c r="S129" s="6" t="e">
        <f>L129&amp;#REF!&amp;F129&amp;H129&amp;K129</f>
        <v>#REF!</v>
      </c>
      <c r="T129" s="13" t="e">
        <f>IF(S129="",888,COUNTIF($S$1:S129,S129))</f>
        <v>#REF!</v>
      </c>
    </row>
    <row r="130" spans="2:20" ht="17.399999999999999" customHeight="1">
      <c r="B130" s="52"/>
      <c r="C130" s="45"/>
      <c r="D130" s="55"/>
      <c r="E130" s="55"/>
      <c r="F130" s="42"/>
      <c r="G130" s="47"/>
      <c r="H130" s="44"/>
      <c r="I130" s="56"/>
      <c r="J130" s="57"/>
      <c r="K130" s="57"/>
      <c r="L130" s="60"/>
      <c r="O130" s="6" t="e">
        <f>#REF!&amp;K130</f>
        <v>#REF!</v>
      </c>
      <c r="P130" s="6" t="e">
        <f>#REF!&amp;K130</f>
        <v>#REF!</v>
      </c>
      <c r="Q130" s="6" t="e">
        <f>#REF!&amp;K130</f>
        <v>#REF!</v>
      </c>
      <c r="R130" s="6" t="e">
        <f>#REF!&amp;K130</f>
        <v>#REF!</v>
      </c>
      <c r="S130" s="6" t="e">
        <f>L130&amp;#REF!&amp;F130&amp;H130&amp;K130</f>
        <v>#REF!</v>
      </c>
      <c r="T130" s="13" t="e">
        <f>IF(S130="",888,COUNTIF($S$1:S130,S130))</f>
        <v>#REF!</v>
      </c>
    </row>
    <row r="131" spans="2:20" ht="17.399999999999999" customHeight="1">
      <c r="B131" s="52"/>
      <c r="C131" s="45"/>
      <c r="D131" s="55"/>
      <c r="E131" s="55"/>
      <c r="F131" s="42"/>
      <c r="G131" s="43"/>
      <c r="H131" s="44"/>
      <c r="I131" s="61"/>
      <c r="J131" s="57"/>
      <c r="K131" s="57"/>
      <c r="L131" s="56"/>
      <c r="O131" s="6" t="e">
        <f>#REF!&amp;K131</f>
        <v>#REF!</v>
      </c>
      <c r="P131" s="6" t="e">
        <f>#REF!&amp;K131</f>
        <v>#REF!</v>
      </c>
      <c r="Q131" s="6" t="e">
        <f>#REF!&amp;K131</f>
        <v>#REF!</v>
      </c>
      <c r="R131" s="6" t="e">
        <f>#REF!&amp;K131</f>
        <v>#REF!</v>
      </c>
      <c r="S131" s="6" t="e">
        <f>L131&amp;#REF!&amp;F131&amp;H131&amp;K131</f>
        <v>#REF!</v>
      </c>
      <c r="T131" s="13" t="e">
        <f>IF(S131="",888,COUNTIF($S$1:S131,S131))</f>
        <v>#REF!</v>
      </c>
    </row>
    <row r="132" spans="2:20" ht="17.399999999999999" customHeight="1">
      <c r="B132" s="52"/>
      <c r="C132" s="45"/>
      <c r="D132" s="55"/>
      <c r="E132" s="55"/>
      <c r="F132" s="42"/>
      <c r="G132" s="43"/>
      <c r="H132" s="44"/>
      <c r="I132" s="56"/>
      <c r="J132" s="57"/>
      <c r="K132" s="57"/>
      <c r="L132" s="56"/>
      <c r="O132" s="6" t="e">
        <f>#REF!&amp;K132</f>
        <v>#REF!</v>
      </c>
      <c r="P132" s="6" t="e">
        <f>#REF!&amp;K132</f>
        <v>#REF!</v>
      </c>
      <c r="Q132" s="6" t="e">
        <f>#REF!&amp;K132</f>
        <v>#REF!</v>
      </c>
      <c r="R132" s="6" t="e">
        <f>#REF!&amp;K132</f>
        <v>#REF!</v>
      </c>
      <c r="S132" s="6" t="e">
        <f>L132&amp;#REF!&amp;F132&amp;H132&amp;K132</f>
        <v>#REF!</v>
      </c>
      <c r="T132" s="13" t="e">
        <f>IF(S132="",888,COUNTIF($S$1:S132,S132))</f>
        <v>#REF!</v>
      </c>
    </row>
    <row r="133" spans="2:20" ht="17.399999999999999" customHeight="1">
      <c r="B133" s="52"/>
      <c r="C133" s="45"/>
      <c r="D133" s="55"/>
      <c r="E133" s="55"/>
      <c r="F133" s="42"/>
      <c r="G133" s="43"/>
      <c r="H133" s="44"/>
      <c r="I133" s="56"/>
      <c r="J133" s="57"/>
      <c r="K133" s="57"/>
      <c r="L133" s="56"/>
      <c r="O133" s="6" t="e">
        <f>#REF!&amp;K133</f>
        <v>#REF!</v>
      </c>
      <c r="P133" s="6" t="e">
        <f>#REF!&amp;K133</f>
        <v>#REF!</v>
      </c>
      <c r="Q133" s="6" t="e">
        <f>#REF!&amp;K133</f>
        <v>#REF!</v>
      </c>
      <c r="R133" s="6" t="e">
        <f>#REF!&amp;K133</f>
        <v>#REF!</v>
      </c>
      <c r="S133" s="6" t="e">
        <f>L133&amp;#REF!&amp;F133&amp;H133&amp;K133</f>
        <v>#REF!</v>
      </c>
      <c r="T133" s="13" t="e">
        <f>IF(S133="",888,COUNTIF($S$1:S133,S133))</f>
        <v>#REF!</v>
      </c>
    </row>
    <row r="134" spans="2:20" ht="17.399999999999999" customHeight="1">
      <c r="B134" s="52"/>
      <c r="C134" s="45"/>
      <c r="D134" s="55"/>
      <c r="E134" s="55"/>
      <c r="F134" s="42"/>
      <c r="G134" s="43"/>
      <c r="H134" s="44"/>
      <c r="I134" s="56"/>
      <c r="J134" s="57"/>
      <c r="K134" s="57"/>
      <c r="L134" s="56"/>
      <c r="O134" s="6" t="e">
        <f>#REF!&amp;K134</f>
        <v>#REF!</v>
      </c>
      <c r="P134" s="6" t="e">
        <f>#REF!&amp;K134</f>
        <v>#REF!</v>
      </c>
      <c r="Q134" s="6" t="e">
        <f>#REF!&amp;K134</f>
        <v>#REF!</v>
      </c>
      <c r="R134" s="6" t="e">
        <f>#REF!&amp;K134</f>
        <v>#REF!</v>
      </c>
      <c r="S134" s="6" t="e">
        <f>L134&amp;#REF!&amp;F134&amp;H134&amp;K134</f>
        <v>#REF!</v>
      </c>
      <c r="T134" s="13" t="e">
        <f>IF(S134="",888,COUNTIF($S$1:S134,S134))</f>
        <v>#REF!</v>
      </c>
    </row>
    <row r="135" spans="2:20" ht="17.399999999999999" customHeight="1">
      <c r="B135" s="52"/>
      <c r="C135" s="45"/>
      <c r="D135" s="55"/>
      <c r="E135" s="55"/>
      <c r="F135" s="42"/>
      <c r="G135" s="43"/>
      <c r="H135" s="44"/>
      <c r="I135" s="56"/>
      <c r="J135" s="57"/>
      <c r="K135" s="57"/>
      <c r="L135" s="56"/>
      <c r="O135" s="6" t="e">
        <f>#REF!&amp;K135</f>
        <v>#REF!</v>
      </c>
      <c r="P135" s="6" t="e">
        <f>#REF!&amp;K135</f>
        <v>#REF!</v>
      </c>
      <c r="Q135" s="6" t="e">
        <f>#REF!&amp;K135</f>
        <v>#REF!</v>
      </c>
      <c r="R135" s="6" t="e">
        <f>#REF!&amp;K135</f>
        <v>#REF!</v>
      </c>
      <c r="S135" s="6" t="e">
        <f>L135&amp;#REF!&amp;F135&amp;H135&amp;K135</f>
        <v>#REF!</v>
      </c>
      <c r="T135" s="13" t="e">
        <f>IF(S135="",888,COUNTIF($S$1:S135,S135))</f>
        <v>#REF!</v>
      </c>
    </row>
    <row r="136" spans="2:20" ht="17.399999999999999" customHeight="1">
      <c r="B136" s="52"/>
      <c r="C136" s="45"/>
      <c r="D136" s="55"/>
      <c r="E136" s="55"/>
      <c r="F136" s="42"/>
      <c r="G136" s="43"/>
      <c r="H136" s="44"/>
      <c r="I136" s="56"/>
      <c r="J136" s="57"/>
      <c r="K136" s="57"/>
      <c r="L136" s="56"/>
      <c r="O136" s="6" t="e">
        <f>#REF!&amp;K136</f>
        <v>#REF!</v>
      </c>
      <c r="P136" s="6" t="e">
        <f>#REF!&amp;K136</f>
        <v>#REF!</v>
      </c>
      <c r="Q136" s="6" t="e">
        <f>#REF!&amp;K136</f>
        <v>#REF!</v>
      </c>
      <c r="R136" s="6" t="e">
        <f>#REF!&amp;K136</f>
        <v>#REF!</v>
      </c>
      <c r="S136" s="6" t="e">
        <f>L136&amp;#REF!&amp;F136&amp;H136&amp;K136</f>
        <v>#REF!</v>
      </c>
      <c r="T136" s="13" t="e">
        <f>IF(S136="",888,COUNTIF($S$1:S136,S136))</f>
        <v>#REF!</v>
      </c>
    </row>
    <row r="137" spans="2:20" ht="17.399999999999999" customHeight="1">
      <c r="B137" s="52"/>
      <c r="C137" s="45"/>
      <c r="D137" s="55"/>
      <c r="E137" s="55"/>
      <c r="F137" s="42"/>
      <c r="G137" s="43"/>
      <c r="H137" s="44"/>
      <c r="I137" s="56"/>
      <c r="J137" s="57"/>
      <c r="K137" s="57"/>
      <c r="L137" s="56"/>
      <c r="O137" s="6" t="e">
        <f>#REF!&amp;K137</f>
        <v>#REF!</v>
      </c>
      <c r="P137" s="6" t="e">
        <f>#REF!&amp;K137</f>
        <v>#REF!</v>
      </c>
      <c r="Q137" s="6" t="e">
        <f>#REF!&amp;K137</f>
        <v>#REF!</v>
      </c>
      <c r="R137" s="6" t="e">
        <f>#REF!&amp;K137</f>
        <v>#REF!</v>
      </c>
      <c r="S137" s="6" t="e">
        <f>L137&amp;#REF!&amp;F137&amp;H137&amp;K137</f>
        <v>#REF!</v>
      </c>
      <c r="T137" s="13" t="e">
        <f>IF(S137="",888,COUNTIF($S$1:S137,S137))</f>
        <v>#REF!</v>
      </c>
    </row>
    <row r="138" spans="2:20" ht="17.399999999999999" customHeight="1">
      <c r="B138" s="52"/>
      <c r="C138" s="45"/>
      <c r="D138" s="55"/>
      <c r="E138" s="55"/>
      <c r="F138" s="42"/>
      <c r="G138" s="43"/>
      <c r="H138" s="44"/>
      <c r="I138" s="56"/>
      <c r="J138" s="57"/>
      <c r="K138" s="57"/>
      <c r="L138" s="56"/>
      <c r="O138" s="6" t="e">
        <f>#REF!&amp;K138</f>
        <v>#REF!</v>
      </c>
      <c r="P138" s="6" t="e">
        <f>#REF!&amp;K138</f>
        <v>#REF!</v>
      </c>
      <c r="Q138" s="6" t="e">
        <f>#REF!&amp;K138</f>
        <v>#REF!</v>
      </c>
      <c r="R138" s="6" t="e">
        <f>#REF!&amp;K138</f>
        <v>#REF!</v>
      </c>
      <c r="S138" s="6" t="e">
        <f>L138&amp;#REF!&amp;F138&amp;H138&amp;K138</f>
        <v>#REF!</v>
      </c>
      <c r="T138" s="13" t="e">
        <f>IF(S138="",888,COUNTIF($S$1:S138,S138))</f>
        <v>#REF!</v>
      </c>
    </row>
    <row r="139" spans="2:20" ht="17.399999999999999" customHeight="1">
      <c r="B139" s="52"/>
      <c r="C139" s="45"/>
      <c r="D139" s="55"/>
      <c r="E139" s="55"/>
      <c r="F139" s="42"/>
      <c r="G139" s="43"/>
      <c r="H139" s="44"/>
      <c r="I139" s="56"/>
      <c r="J139" s="57"/>
      <c r="K139" s="57"/>
      <c r="L139" s="56"/>
      <c r="O139" s="6" t="e">
        <f>#REF!&amp;K139</f>
        <v>#REF!</v>
      </c>
      <c r="P139" s="6" t="e">
        <f>#REF!&amp;K139</f>
        <v>#REF!</v>
      </c>
      <c r="Q139" s="6" t="e">
        <f>#REF!&amp;K139</f>
        <v>#REF!</v>
      </c>
      <c r="R139" s="6" t="e">
        <f>#REF!&amp;K139</f>
        <v>#REF!</v>
      </c>
      <c r="S139" s="6" t="e">
        <f>L139&amp;#REF!&amp;F139&amp;H139&amp;K139</f>
        <v>#REF!</v>
      </c>
      <c r="T139" s="13" t="e">
        <f>IF(S139="",888,COUNTIF($S$1:S139,S139))</f>
        <v>#REF!</v>
      </c>
    </row>
    <row r="140" spans="2:20" ht="17.399999999999999" customHeight="1">
      <c r="B140" s="52"/>
      <c r="C140" s="45"/>
      <c r="D140" s="55"/>
      <c r="E140" s="55"/>
      <c r="F140" s="42"/>
      <c r="G140" s="43"/>
      <c r="H140" s="44"/>
      <c r="I140" s="56"/>
      <c r="J140" s="57"/>
      <c r="K140" s="57"/>
      <c r="L140" s="56"/>
      <c r="O140" s="6" t="e">
        <f>#REF!&amp;K140</f>
        <v>#REF!</v>
      </c>
      <c r="P140" s="6" t="e">
        <f>#REF!&amp;K140</f>
        <v>#REF!</v>
      </c>
      <c r="Q140" s="6" t="e">
        <f>#REF!&amp;K140</f>
        <v>#REF!</v>
      </c>
      <c r="R140" s="6" t="e">
        <f>#REF!&amp;K140</f>
        <v>#REF!</v>
      </c>
      <c r="S140" s="6" t="e">
        <f>L140&amp;#REF!&amp;F140&amp;H140&amp;K140</f>
        <v>#REF!</v>
      </c>
      <c r="T140" s="13" t="e">
        <f>IF(S140="",888,COUNTIF($S$1:S140,S140))</f>
        <v>#REF!</v>
      </c>
    </row>
    <row r="141" spans="2:20" ht="17.399999999999999" customHeight="1">
      <c r="B141" s="52"/>
      <c r="C141" s="45"/>
      <c r="D141" s="55"/>
      <c r="E141" s="55"/>
      <c r="F141" s="42"/>
      <c r="G141" s="43"/>
      <c r="H141" s="44"/>
      <c r="I141" s="56"/>
      <c r="J141" s="57"/>
      <c r="K141" s="57"/>
      <c r="L141" s="56"/>
      <c r="O141" s="6" t="e">
        <f>#REF!&amp;K141</f>
        <v>#REF!</v>
      </c>
      <c r="P141" s="6" t="e">
        <f>#REF!&amp;K141</f>
        <v>#REF!</v>
      </c>
      <c r="Q141" s="6" t="e">
        <f>#REF!&amp;K141</f>
        <v>#REF!</v>
      </c>
      <c r="R141" s="6" t="e">
        <f>#REF!&amp;K141</f>
        <v>#REF!</v>
      </c>
      <c r="S141" s="6" t="e">
        <f>L141&amp;#REF!&amp;F141&amp;H141&amp;K141</f>
        <v>#REF!</v>
      </c>
      <c r="T141" s="13" t="e">
        <f>IF(S141="",888,COUNTIF($S$1:S141,S141))</f>
        <v>#REF!</v>
      </c>
    </row>
    <row r="142" spans="2:20" ht="17.399999999999999" customHeight="1">
      <c r="B142" s="52"/>
      <c r="C142" s="45"/>
      <c r="D142" s="55"/>
      <c r="E142" s="55"/>
      <c r="F142" s="42"/>
      <c r="G142" s="43"/>
      <c r="H142" s="44"/>
      <c r="I142" s="56"/>
      <c r="J142" s="57"/>
      <c r="K142" s="57"/>
      <c r="L142" s="56"/>
      <c r="O142" s="6" t="e">
        <f>#REF!&amp;K142</f>
        <v>#REF!</v>
      </c>
      <c r="P142" s="6" t="e">
        <f>#REF!&amp;K142</f>
        <v>#REF!</v>
      </c>
      <c r="Q142" s="6" t="e">
        <f>#REF!&amp;K142</f>
        <v>#REF!</v>
      </c>
      <c r="R142" s="6" t="e">
        <f>#REF!&amp;K142</f>
        <v>#REF!</v>
      </c>
      <c r="S142" s="6" t="e">
        <f>L142&amp;#REF!&amp;F142&amp;H142&amp;K142</f>
        <v>#REF!</v>
      </c>
      <c r="T142" s="13" t="e">
        <f>IF(S142="",888,COUNTIF($S$1:S142,S142))</f>
        <v>#REF!</v>
      </c>
    </row>
    <row r="143" spans="2:20" ht="17.399999999999999" customHeight="1">
      <c r="B143" s="52"/>
      <c r="C143" s="45"/>
      <c r="D143" s="55"/>
      <c r="E143" s="55"/>
      <c r="F143" s="42"/>
      <c r="G143" s="43"/>
      <c r="H143" s="44"/>
      <c r="I143" s="56"/>
      <c r="J143" s="57"/>
      <c r="K143" s="57"/>
      <c r="L143" s="56"/>
      <c r="O143" s="6" t="e">
        <f>#REF!&amp;K143</f>
        <v>#REF!</v>
      </c>
      <c r="P143" s="6" t="e">
        <f>#REF!&amp;K143</f>
        <v>#REF!</v>
      </c>
      <c r="Q143" s="6" t="e">
        <f>#REF!&amp;K143</f>
        <v>#REF!</v>
      </c>
      <c r="R143" s="6" t="e">
        <f>#REF!&amp;K143</f>
        <v>#REF!</v>
      </c>
      <c r="S143" s="6" t="e">
        <f>L143&amp;#REF!&amp;F143&amp;H143&amp;K143</f>
        <v>#REF!</v>
      </c>
      <c r="T143" s="13" t="e">
        <f>IF(S143="",888,COUNTIF($S$1:S143,S143))</f>
        <v>#REF!</v>
      </c>
    </row>
    <row r="144" spans="2:20" ht="17.399999999999999" customHeight="1">
      <c r="B144" s="52"/>
      <c r="C144" s="45"/>
      <c r="D144" s="55"/>
      <c r="E144" s="55"/>
      <c r="F144" s="42"/>
      <c r="G144" s="43"/>
      <c r="H144" s="44"/>
      <c r="I144" s="56"/>
      <c r="J144" s="57"/>
      <c r="K144" s="57"/>
      <c r="L144" s="56"/>
      <c r="O144" s="6" t="e">
        <f>#REF!&amp;K144</f>
        <v>#REF!</v>
      </c>
      <c r="P144" s="6" t="e">
        <f>#REF!&amp;K144</f>
        <v>#REF!</v>
      </c>
      <c r="Q144" s="6" t="e">
        <f>#REF!&amp;K144</f>
        <v>#REF!</v>
      </c>
      <c r="R144" s="6" t="e">
        <f>#REF!&amp;K144</f>
        <v>#REF!</v>
      </c>
      <c r="S144" s="6" t="e">
        <f>L144&amp;#REF!&amp;F144&amp;H144&amp;K144</f>
        <v>#REF!</v>
      </c>
      <c r="T144" s="13" t="e">
        <f>IF(S144="",888,COUNTIF($S$1:S144,S144))</f>
        <v>#REF!</v>
      </c>
    </row>
    <row r="145" spans="2:20" ht="17.399999999999999" customHeight="1">
      <c r="B145" s="52"/>
      <c r="C145" s="45"/>
      <c r="D145" s="55"/>
      <c r="E145" s="55"/>
      <c r="F145" s="42"/>
      <c r="G145" s="43"/>
      <c r="H145" s="44"/>
      <c r="I145" s="56"/>
      <c r="J145" s="57"/>
      <c r="K145" s="57"/>
      <c r="L145" s="56"/>
      <c r="O145" s="6" t="e">
        <f>#REF!&amp;K145</f>
        <v>#REF!</v>
      </c>
      <c r="P145" s="6" t="e">
        <f>#REF!&amp;K145</f>
        <v>#REF!</v>
      </c>
      <c r="Q145" s="6" t="e">
        <f>#REF!&amp;K145</f>
        <v>#REF!</v>
      </c>
      <c r="R145" s="6" t="e">
        <f>#REF!&amp;K145</f>
        <v>#REF!</v>
      </c>
      <c r="S145" s="6" t="e">
        <f>L145&amp;#REF!&amp;F145&amp;H145&amp;K145</f>
        <v>#REF!</v>
      </c>
      <c r="T145" s="13" t="e">
        <f>IF(S145="",888,COUNTIF($S$1:S145,S145))</f>
        <v>#REF!</v>
      </c>
    </row>
    <row r="146" spans="2:20" ht="17.399999999999999" customHeight="1">
      <c r="B146" s="52"/>
      <c r="C146" s="45"/>
      <c r="D146" s="55"/>
      <c r="E146" s="55"/>
      <c r="F146" s="42"/>
      <c r="G146" s="43"/>
      <c r="H146" s="44"/>
      <c r="I146" s="56"/>
      <c r="J146" s="57"/>
      <c r="K146" s="57"/>
      <c r="L146" s="62"/>
      <c r="O146" s="6" t="e">
        <f>#REF!&amp;K146</f>
        <v>#REF!</v>
      </c>
      <c r="P146" s="6" t="e">
        <f>#REF!&amp;K146</f>
        <v>#REF!</v>
      </c>
      <c r="Q146" s="6" t="e">
        <f>#REF!&amp;K146</f>
        <v>#REF!</v>
      </c>
      <c r="R146" s="6" t="e">
        <f>#REF!&amp;K146</f>
        <v>#REF!</v>
      </c>
      <c r="S146" s="6" t="e">
        <f>L146&amp;#REF!&amp;F146&amp;H146&amp;K146</f>
        <v>#REF!</v>
      </c>
      <c r="T146" s="13" t="e">
        <f>IF(S146="",888,COUNTIF($S$1:S146,S146))</f>
        <v>#REF!</v>
      </c>
    </row>
    <row r="147" spans="2:20" ht="17.399999999999999" customHeight="1">
      <c r="B147" s="52"/>
      <c r="C147" s="45"/>
      <c r="D147" s="55"/>
      <c r="E147" s="55"/>
      <c r="F147" s="42"/>
      <c r="G147" s="43"/>
      <c r="H147" s="44"/>
      <c r="I147" s="56"/>
      <c r="J147" s="57"/>
      <c r="K147" s="57"/>
      <c r="L147" s="62"/>
      <c r="O147" s="6" t="e">
        <f>#REF!&amp;K147</f>
        <v>#REF!</v>
      </c>
      <c r="P147" s="6" t="e">
        <f>#REF!&amp;K147</f>
        <v>#REF!</v>
      </c>
      <c r="Q147" s="6" t="e">
        <f>#REF!&amp;K147</f>
        <v>#REF!</v>
      </c>
      <c r="R147" s="6" t="e">
        <f>#REF!&amp;K147</f>
        <v>#REF!</v>
      </c>
      <c r="S147" s="6" t="e">
        <f>L147&amp;#REF!&amp;F147&amp;H147&amp;K147</f>
        <v>#REF!</v>
      </c>
      <c r="T147" s="13" t="e">
        <f>IF(S147="",888,COUNTIF($S$1:S147,S147))</f>
        <v>#REF!</v>
      </c>
    </row>
    <row r="148" spans="2:20" ht="17.399999999999999" customHeight="1">
      <c r="B148" s="52"/>
      <c r="C148" s="45"/>
      <c r="D148" s="55"/>
      <c r="E148" s="55"/>
      <c r="F148" s="42"/>
      <c r="G148" s="43"/>
      <c r="H148" s="44"/>
      <c r="I148" s="56"/>
      <c r="J148" s="59"/>
      <c r="K148" s="57"/>
      <c r="L148" s="63"/>
      <c r="O148" s="6" t="e">
        <f>#REF!&amp;K148</f>
        <v>#REF!</v>
      </c>
      <c r="P148" s="6" t="e">
        <f>#REF!&amp;K148</f>
        <v>#REF!</v>
      </c>
      <c r="Q148" s="6" t="e">
        <f>#REF!&amp;K148</f>
        <v>#REF!</v>
      </c>
      <c r="R148" s="6" t="e">
        <f>#REF!&amp;K148</f>
        <v>#REF!</v>
      </c>
      <c r="S148" s="6" t="e">
        <f>L148&amp;#REF!&amp;F148&amp;H148&amp;K148</f>
        <v>#REF!</v>
      </c>
      <c r="T148" s="13" t="e">
        <f>IF(S148="",888,COUNTIF($S$1:S148,S148))</f>
        <v>#REF!</v>
      </c>
    </row>
    <row r="149" spans="2:20" ht="17.399999999999999" customHeight="1">
      <c r="B149" s="64"/>
      <c r="C149" s="63"/>
      <c r="D149" s="55"/>
      <c r="E149" s="55"/>
      <c r="F149" s="42"/>
      <c r="G149" s="43"/>
      <c r="H149" s="44"/>
      <c r="I149" s="61"/>
      <c r="J149" s="58"/>
      <c r="K149" s="58"/>
      <c r="L149" s="63"/>
      <c r="O149" s="6" t="e">
        <f>#REF!&amp;K149</f>
        <v>#REF!</v>
      </c>
      <c r="P149" s="6" t="e">
        <f>#REF!&amp;K149</f>
        <v>#REF!</v>
      </c>
      <c r="Q149" s="6" t="e">
        <f>#REF!&amp;K149</f>
        <v>#REF!</v>
      </c>
      <c r="R149" s="6" t="e">
        <f>#REF!&amp;K149</f>
        <v>#REF!</v>
      </c>
      <c r="S149" s="6" t="e">
        <f>L149&amp;#REF!&amp;F149&amp;H149&amp;K149</f>
        <v>#REF!</v>
      </c>
      <c r="T149" s="13" t="e">
        <f>IF(S149="",888,COUNTIF($S$1:S149,S149))</f>
        <v>#REF!</v>
      </c>
    </row>
    <row r="150" spans="2:20" ht="17.399999999999999" customHeight="1">
      <c r="B150" s="64"/>
      <c r="C150" s="63"/>
      <c r="D150" s="55"/>
      <c r="E150" s="55"/>
      <c r="F150" s="42"/>
      <c r="G150" s="43"/>
      <c r="H150" s="44"/>
      <c r="I150" s="61"/>
      <c r="J150" s="58"/>
      <c r="K150" s="58"/>
      <c r="L150" s="63"/>
      <c r="O150" s="6" t="e">
        <f>#REF!&amp;K150</f>
        <v>#REF!</v>
      </c>
      <c r="P150" s="6" t="e">
        <f>#REF!&amp;K150</f>
        <v>#REF!</v>
      </c>
      <c r="Q150" s="6" t="e">
        <f>#REF!&amp;K150</f>
        <v>#REF!</v>
      </c>
      <c r="R150" s="6" t="e">
        <f>#REF!&amp;K150</f>
        <v>#REF!</v>
      </c>
      <c r="S150" s="6" t="e">
        <f>L150&amp;#REF!&amp;F150&amp;H150&amp;K150</f>
        <v>#REF!</v>
      </c>
      <c r="T150" s="13" t="e">
        <f>IF(S150="",888,COUNTIF($S$1:S150,S150))</f>
        <v>#REF!</v>
      </c>
    </row>
    <row r="151" spans="2:20" ht="17.399999999999999" customHeight="1">
      <c r="B151" s="64"/>
      <c r="C151" s="65"/>
      <c r="D151" s="55"/>
      <c r="E151" s="55"/>
      <c r="F151" s="42"/>
      <c r="G151" s="43"/>
      <c r="H151" s="44"/>
      <c r="I151" s="66"/>
      <c r="J151" s="67"/>
      <c r="K151" s="68"/>
      <c r="L151" s="69"/>
      <c r="O151" s="6" t="e">
        <f>#REF!&amp;K151</f>
        <v>#REF!</v>
      </c>
      <c r="P151" s="6" t="e">
        <f>#REF!&amp;K151</f>
        <v>#REF!</v>
      </c>
      <c r="Q151" s="6" t="e">
        <f>#REF!&amp;K151</f>
        <v>#REF!</v>
      </c>
      <c r="R151" s="6" t="e">
        <f>#REF!&amp;K151</f>
        <v>#REF!</v>
      </c>
      <c r="S151" s="6" t="e">
        <f>L151&amp;#REF!&amp;F151&amp;H151&amp;K151</f>
        <v>#REF!</v>
      </c>
      <c r="T151" s="13" t="e">
        <f>IF(S151="",888,COUNTIF($S$1:S151,S151))</f>
        <v>#REF!</v>
      </c>
    </row>
    <row r="152" spans="2:20" ht="17.399999999999999" customHeight="1">
      <c r="B152" s="64"/>
      <c r="C152" s="65"/>
      <c r="D152" s="55"/>
      <c r="E152" s="55"/>
      <c r="F152" s="42"/>
      <c r="G152" s="43"/>
      <c r="H152" s="44"/>
      <c r="I152" s="66"/>
      <c r="J152" s="67"/>
      <c r="K152" s="65"/>
      <c r="L152" s="69"/>
      <c r="O152" s="6" t="e">
        <f>#REF!&amp;K152</f>
        <v>#REF!</v>
      </c>
      <c r="P152" s="6" t="e">
        <f>#REF!&amp;K152</f>
        <v>#REF!</v>
      </c>
      <c r="Q152" s="6" t="e">
        <f>#REF!&amp;K152</f>
        <v>#REF!</v>
      </c>
      <c r="R152" s="6" t="e">
        <f>#REF!&amp;K152</f>
        <v>#REF!</v>
      </c>
      <c r="S152" s="6" t="e">
        <f>L152&amp;#REF!&amp;F152&amp;H152&amp;K152</f>
        <v>#REF!</v>
      </c>
      <c r="T152" s="13" t="e">
        <f>IF(S152="",888,COUNTIF($S$1:S152,S152))</f>
        <v>#REF!</v>
      </c>
    </row>
    <row r="153" spans="2:20" ht="17.399999999999999" customHeight="1">
      <c r="B153" s="64"/>
      <c r="C153" s="65"/>
      <c r="D153" s="55"/>
      <c r="E153" s="55"/>
      <c r="F153" s="42"/>
      <c r="G153" s="43"/>
      <c r="H153" s="44"/>
      <c r="I153" s="66"/>
      <c r="J153" s="67"/>
      <c r="K153" s="65"/>
      <c r="L153" s="69"/>
      <c r="O153" s="6" t="e">
        <f>#REF!&amp;K153</f>
        <v>#REF!</v>
      </c>
      <c r="P153" s="6" t="e">
        <f>#REF!&amp;K153</f>
        <v>#REF!</v>
      </c>
      <c r="Q153" s="6" t="e">
        <f>#REF!&amp;K153</f>
        <v>#REF!</v>
      </c>
      <c r="R153" s="6" t="e">
        <f>#REF!&amp;K153</f>
        <v>#REF!</v>
      </c>
      <c r="S153" s="6" t="e">
        <f>L153&amp;#REF!&amp;F153&amp;H153&amp;K153</f>
        <v>#REF!</v>
      </c>
      <c r="T153" s="13" t="e">
        <f>IF(S153="",888,COUNTIF($S$1:S153,S153))</f>
        <v>#REF!</v>
      </c>
    </row>
    <row r="154" spans="2:20" ht="17.399999999999999" customHeight="1">
      <c r="B154" s="64"/>
      <c r="C154" s="65"/>
      <c r="D154" s="55"/>
      <c r="E154" s="55"/>
      <c r="F154" s="42"/>
      <c r="G154" s="43"/>
      <c r="H154" s="44"/>
      <c r="I154" s="66"/>
      <c r="J154" s="67"/>
      <c r="K154" s="68"/>
      <c r="L154" s="69"/>
      <c r="O154" s="6" t="e">
        <f>#REF!&amp;K154</f>
        <v>#REF!</v>
      </c>
      <c r="P154" s="6" t="e">
        <f>#REF!&amp;K154</f>
        <v>#REF!</v>
      </c>
      <c r="Q154" s="6" t="e">
        <f>#REF!&amp;K154</f>
        <v>#REF!</v>
      </c>
      <c r="R154" s="6" t="e">
        <f>#REF!&amp;K154</f>
        <v>#REF!</v>
      </c>
      <c r="S154" s="6" t="e">
        <f>L154&amp;#REF!&amp;F154&amp;H154&amp;K154</f>
        <v>#REF!</v>
      </c>
      <c r="T154" s="13" t="e">
        <f>IF(S154="",888,COUNTIF($S$1:S154,S154))</f>
        <v>#REF!</v>
      </c>
    </row>
    <row r="155" spans="2:20" ht="17.399999999999999" customHeight="1">
      <c r="B155" s="64"/>
      <c r="C155" s="65"/>
      <c r="D155" s="55"/>
      <c r="E155" s="55"/>
      <c r="F155" s="42"/>
      <c r="G155" s="43"/>
      <c r="H155" s="44"/>
      <c r="I155" s="66"/>
      <c r="J155" s="67"/>
      <c r="K155" s="68"/>
      <c r="L155" s="69"/>
      <c r="O155" s="6" t="e">
        <f>#REF!&amp;K155</f>
        <v>#REF!</v>
      </c>
      <c r="P155" s="6" t="e">
        <f>#REF!&amp;K155</f>
        <v>#REF!</v>
      </c>
      <c r="Q155" s="6" t="e">
        <f>#REF!&amp;K155</f>
        <v>#REF!</v>
      </c>
      <c r="R155" s="6" t="e">
        <f>#REF!&amp;K155</f>
        <v>#REF!</v>
      </c>
      <c r="S155" s="6" t="e">
        <f>L155&amp;#REF!&amp;F155&amp;H155&amp;K155</f>
        <v>#REF!</v>
      </c>
      <c r="T155" s="13" t="e">
        <f>IF(S155="",888,COUNTIF($S$1:S155,S155))</f>
        <v>#REF!</v>
      </c>
    </row>
    <row r="156" spans="2:20" ht="17.399999999999999" customHeight="1">
      <c r="B156" s="64"/>
      <c r="C156" s="69"/>
      <c r="D156" s="70"/>
      <c r="E156" s="70"/>
      <c r="F156" s="42"/>
      <c r="G156" s="43"/>
      <c r="H156" s="44"/>
      <c r="I156" s="66"/>
      <c r="J156" s="67"/>
      <c r="K156" s="68"/>
      <c r="L156" s="69"/>
      <c r="O156" s="6" t="e">
        <f>#REF!&amp;K156</f>
        <v>#REF!</v>
      </c>
      <c r="P156" s="6" t="e">
        <f>#REF!&amp;K156</f>
        <v>#REF!</v>
      </c>
      <c r="Q156" s="6" t="e">
        <f>#REF!&amp;K156</f>
        <v>#REF!</v>
      </c>
      <c r="R156" s="6" t="e">
        <f>#REF!&amp;K156</f>
        <v>#REF!</v>
      </c>
      <c r="S156" s="6" t="e">
        <f>L156&amp;#REF!&amp;F156&amp;H156&amp;K156</f>
        <v>#REF!</v>
      </c>
      <c r="T156" s="13" t="e">
        <f>IF(S156="",888,COUNTIF($S$1:S156,S156))</f>
        <v>#REF!</v>
      </c>
    </row>
    <row r="157" spans="2:20" ht="17.399999999999999" customHeight="1">
      <c r="B157" s="53"/>
      <c r="C157" s="40"/>
      <c r="D157" s="54"/>
      <c r="E157" s="54"/>
      <c r="F157" s="42"/>
      <c r="G157" s="43"/>
      <c r="H157" s="44"/>
      <c r="I157" s="44"/>
      <c r="J157" s="40"/>
      <c r="K157" s="68"/>
      <c r="L157" s="54"/>
      <c r="O157" s="6" t="e">
        <f>#REF!&amp;K157</f>
        <v>#REF!</v>
      </c>
      <c r="P157" s="6" t="e">
        <f>#REF!&amp;K157</f>
        <v>#REF!</v>
      </c>
      <c r="Q157" s="6" t="e">
        <f>#REF!&amp;K157</f>
        <v>#REF!</v>
      </c>
      <c r="R157" s="6" t="e">
        <f>#REF!&amp;K157</f>
        <v>#REF!</v>
      </c>
      <c r="S157" s="6" t="e">
        <f>L157&amp;#REF!&amp;F157&amp;H157&amp;K157</f>
        <v>#REF!</v>
      </c>
      <c r="T157" s="13" t="e">
        <f>IF(S157="",888,COUNTIF($S$1:S157,S157))</f>
        <v>#REF!</v>
      </c>
    </row>
    <row r="158" spans="2:20" ht="17.399999999999999" customHeight="1">
      <c r="B158" s="53"/>
      <c r="C158" s="40"/>
      <c r="D158" s="54"/>
      <c r="E158" s="54"/>
      <c r="F158" s="42"/>
      <c r="G158" s="43"/>
      <c r="H158" s="44"/>
      <c r="I158" s="44"/>
      <c r="J158" s="40"/>
      <c r="K158" s="68"/>
      <c r="L158" s="54"/>
      <c r="O158" s="6" t="e">
        <f>#REF!&amp;K158</f>
        <v>#REF!</v>
      </c>
      <c r="P158" s="6" t="e">
        <f>#REF!&amp;K158</f>
        <v>#REF!</v>
      </c>
      <c r="Q158" s="6" t="e">
        <f>#REF!&amp;K158</f>
        <v>#REF!</v>
      </c>
      <c r="R158" s="6" t="e">
        <f>#REF!&amp;K158</f>
        <v>#REF!</v>
      </c>
      <c r="S158" s="6" t="e">
        <f>L158&amp;#REF!&amp;F158&amp;H158&amp;K158</f>
        <v>#REF!</v>
      </c>
      <c r="T158" s="13" t="e">
        <f>IF(S158="",888,COUNTIF($S$1:S158,S158))</f>
        <v>#REF!</v>
      </c>
    </row>
    <row r="159" spans="2:20" ht="17.399999999999999" customHeight="1">
      <c r="B159" s="53"/>
      <c r="C159" s="40"/>
      <c r="D159" s="54"/>
      <c r="E159" s="54"/>
      <c r="F159" s="42"/>
      <c r="G159" s="43"/>
      <c r="H159" s="44"/>
      <c r="I159" s="44"/>
      <c r="J159" s="40"/>
      <c r="K159" s="68"/>
      <c r="L159" s="54"/>
      <c r="O159" s="6" t="e">
        <f>#REF!&amp;K159</f>
        <v>#REF!</v>
      </c>
      <c r="P159" s="6" t="e">
        <f>#REF!&amp;K159</f>
        <v>#REF!</v>
      </c>
      <c r="Q159" s="6" t="e">
        <f>#REF!&amp;K159</f>
        <v>#REF!</v>
      </c>
      <c r="R159" s="6" t="e">
        <f>#REF!&amp;K159</f>
        <v>#REF!</v>
      </c>
      <c r="S159" s="6" t="e">
        <f>L159&amp;#REF!&amp;F159&amp;H159&amp;K159</f>
        <v>#REF!</v>
      </c>
      <c r="T159" s="13" t="e">
        <f>IF(S159="",888,COUNTIF($S$1:S159,S159))</f>
        <v>#REF!</v>
      </c>
    </row>
    <row r="160" spans="2:20" ht="17.399999999999999" customHeight="1">
      <c r="B160" s="53"/>
      <c r="C160" s="40"/>
      <c r="D160" s="54"/>
      <c r="E160" s="54"/>
      <c r="F160" s="42"/>
      <c r="G160" s="43"/>
      <c r="H160" s="44"/>
      <c r="I160" s="44"/>
      <c r="J160" s="40"/>
      <c r="K160" s="40"/>
      <c r="L160" s="54"/>
      <c r="O160" s="6" t="e">
        <f>#REF!&amp;K160</f>
        <v>#REF!</v>
      </c>
      <c r="P160" s="6" t="e">
        <f>#REF!&amp;K160</f>
        <v>#REF!</v>
      </c>
      <c r="Q160" s="6" t="e">
        <f>#REF!&amp;K160</f>
        <v>#REF!</v>
      </c>
      <c r="R160" s="6" t="e">
        <f>#REF!&amp;K160</f>
        <v>#REF!</v>
      </c>
      <c r="S160" s="6" t="e">
        <f>L160&amp;#REF!&amp;F160&amp;H160&amp;K160</f>
        <v>#REF!</v>
      </c>
      <c r="T160" s="13" t="e">
        <f>IF(S160="",888,COUNTIF($S$1:S160,S160))</f>
        <v>#REF!</v>
      </c>
    </row>
    <row r="161" spans="2:20" ht="17.399999999999999" customHeight="1">
      <c r="B161" s="53"/>
      <c r="C161" s="40"/>
      <c r="D161" s="54"/>
      <c r="E161" s="54"/>
      <c r="F161" s="42"/>
      <c r="G161" s="43"/>
      <c r="H161" s="44"/>
      <c r="I161" s="44"/>
      <c r="J161" s="40"/>
      <c r="K161" s="40"/>
      <c r="L161" s="54"/>
      <c r="O161" s="6" t="e">
        <f>#REF!&amp;K161</f>
        <v>#REF!</v>
      </c>
      <c r="P161" s="6" t="e">
        <f>#REF!&amp;K161</f>
        <v>#REF!</v>
      </c>
      <c r="Q161" s="6" t="e">
        <f>#REF!&amp;K161</f>
        <v>#REF!</v>
      </c>
      <c r="R161" s="6" t="e">
        <f>#REF!&amp;K161</f>
        <v>#REF!</v>
      </c>
      <c r="S161" s="6" t="e">
        <f>L161&amp;#REF!&amp;F161&amp;H161&amp;K161</f>
        <v>#REF!</v>
      </c>
      <c r="T161" s="13" t="e">
        <f>IF(S161="",888,COUNTIF($S$1:S161,S161))</f>
        <v>#REF!</v>
      </c>
    </row>
    <row r="162" spans="2:20" ht="17.399999999999999" customHeight="1">
      <c r="B162" s="53"/>
      <c r="C162" s="40"/>
      <c r="D162" s="54"/>
      <c r="E162" s="54"/>
      <c r="F162" s="42"/>
      <c r="G162" s="43"/>
      <c r="H162" s="44"/>
      <c r="I162" s="44"/>
      <c r="J162" s="40"/>
      <c r="K162" s="68"/>
      <c r="L162" s="54"/>
      <c r="O162" s="6" t="e">
        <f>#REF!&amp;K162</f>
        <v>#REF!</v>
      </c>
      <c r="P162" s="6" t="e">
        <f>#REF!&amp;K162</f>
        <v>#REF!</v>
      </c>
      <c r="Q162" s="6" t="e">
        <f>#REF!&amp;K162</f>
        <v>#REF!</v>
      </c>
      <c r="R162" s="6" t="e">
        <f>#REF!&amp;K162</f>
        <v>#REF!</v>
      </c>
      <c r="S162" s="6" t="e">
        <f>L162&amp;#REF!&amp;F162&amp;H162&amp;K162</f>
        <v>#REF!</v>
      </c>
      <c r="T162" s="13" t="e">
        <f>IF(S162="",888,COUNTIF($S$1:S162,S162))</f>
        <v>#REF!</v>
      </c>
    </row>
    <row r="163" spans="2:20" ht="17.399999999999999" customHeight="1">
      <c r="B163" s="53"/>
      <c r="C163" s="40"/>
      <c r="D163" s="54"/>
      <c r="E163" s="54"/>
      <c r="F163" s="42"/>
      <c r="G163" s="43"/>
      <c r="H163" s="44"/>
      <c r="I163" s="44"/>
      <c r="J163" s="40"/>
      <c r="K163" s="68"/>
      <c r="L163" s="54"/>
      <c r="O163" s="6" t="e">
        <f>#REF!&amp;K163</f>
        <v>#REF!</v>
      </c>
      <c r="P163" s="6" t="e">
        <f>#REF!&amp;K163</f>
        <v>#REF!</v>
      </c>
      <c r="Q163" s="6" t="e">
        <f>#REF!&amp;K163</f>
        <v>#REF!</v>
      </c>
      <c r="R163" s="6" t="e">
        <f>#REF!&amp;K163</f>
        <v>#REF!</v>
      </c>
      <c r="S163" s="6" t="e">
        <f>L163&amp;#REF!&amp;F163&amp;H163&amp;K163</f>
        <v>#REF!</v>
      </c>
      <c r="T163" s="13" t="e">
        <f>IF(S163="",888,COUNTIF($S$1:S163,S163))</f>
        <v>#REF!</v>
      </c>
    </row>
    <row r="164" spans="2:20" ht="17.399999999999999" customHeight="1">
      <c r="B164" s="53"/>
      <c r="C164" s="40"/>
      <c r="D164" s="54"/>
      <c r="E164" s="54"/>
      <c r="F164" s="42"/>
      <c r="G164" s="43"/>
      <c r="H164" s="44"/>
      <c r="I164" s="44"/>
      <c r="J164" s="40"/>
      <c r="K164" s="68"/>
      <c r="L164" s="54"/>
      <c r="O164" s="6" t="e">
        <f>#REF!&amp;K164</f>
        <v>#REF!</v>
      </c>
      <c r="P164" s="6" t="e">
        <f>#REF!&amp;K164</f>
        <v>#REF!</v>
      </c>
      <c r="Q164" s="6" t="e">
        <f>#REF!&amp;K164</f>
        <v>#REF!</v>
      </c>
      <c r="R164" s="6" t="e">
        <f>#REF!&amp;K164</f>
        <v>#REF!</v>
      </c>
      <c r="S164" s="6" t="e">
        <f>L164&amp;#REF!&amp;F164&amp;H164&amp;K164</f>
        <v>#REF!</v>
      </c>
      <c r="T164" s="13" t="e">
        <f>IF(S164="",888,COUNTIF($S$1:S164,S164))</f>
        <v>#REF!</v>
      </c>
    </row>
    <row r="165" spans="2:20" ht="17.399999999999999" customHeight="1">
      <c r="B165" s="53"/>
      <c r="C165" s="40"/>
      <c r="D165" s="54"/>
      <c r="E165" s="54"/>
      <c r="F165" s="42"/>
      <c r="G165" s="43"/>
      <c r="H165" s="44"/>
      <c r="I165" s="44"/>
      <c r="J165" s="40"/>
      <c r="K165" s="68"/>
      <c r="L165" s="54"/>
      <c r="O165" s="6" t="e">
        <f>#REF!&amp;K165</f>
        <v>#REF!</v>
      </c>
      <c r="P165" s="6" t="e">
        <f>#REF!&amp;K165</f>
        <v>#REF!</v>
      </c>
      <c r="Q165" s="6" t="e">
        <f>#REF!&amp;K165</f>
        <v>#REF!</v>
      </c>
      <c r="R165" s="6" t="e">
        <f>#REF!&amp;K165</f>
        <v>#REF!</v>
      </c>
      <c r="S165" s="6" t="e">
        <f>L165&amp;#REF!&amp;F165&amp;H165&amp;K165</f>
        <v>#REF!</v>
      </c>
      <c r="T165" s="13" t="e">
        <f>IF(S165="",888,COUNTIF($S$1:S165,S165))</f>
        <v>#REF!</v>
      </c>
    </row>
    <row r="166" spans="2:20" ht="17.399999999999999" customHeight="1">
      <c r="B166" s="53"/>
      <c r="C166" s="40"/>
      <c r="D166" s="54"/>
      <c r="E166" s="54"/>
      <c r="F166" s="42"/>
      <c r="G166" s="43"/>
      <c r="H166" s="44"/>
      <c r="I166" s="44"/>
      <c r="J166" s="40"/>
      <c r="K166" s="40"/>
      <c r="L166" s="54"/>
      <c r="O166" s="6" t="e">
        <f>#REF!&amp;K166</f>
        <v>#REF!</v>
      </c>
      <c r="P166" s="6" t="e">
        <f>#REF!&amp;K166</f>
        <v>#REF!</v>
      </c>
      <c r="Q166" s="6" t="e">
        <f>#REF!&amp;K166</f>
        <v>#REF!</v>
      </c>
      <c r="R166" s="6" t="e">
        <f>#REF!&amp;K166</f>
        <v>#REF!</v>
      </c>
      <c r="S166" s="6" t="e">
        <f>L166&amp;#REF!&amp;F166&amp;H166&amp;K166</f>
        <v>#REF!</v>
      </c>
      <c r="T166" s="13" t="e">
        <f>IF(S166="",888,COUNTIF($S$1:S166,S166))</f>
        <v>#REF!</v>
      </c>
    </row>
    <row r="167" spans="2:20" ht="17.399999999999999" customHeight="1">
      <c r="B167" s="53"/>
      <c r="C167" s="40"/>
      <c r="D167" s="54"/>
      <c r="E167" s="54"/>
      <c r="F167" s="42"/>
      <c r="G167" s="43"/>
      <c r="H167" s="44"/>
      <c r="I167" s="44"/>
      <c r="J167" s="40"/>
      <c r="K167" s="40"/>
      <c r="L167" s="54"/>
      <c r="O167" s="6" t="e">
        <f>#REF!&amp;K167</f>
        <v>#REF!</v>
      </c>
      <c r="P167" s="6" t="e">
        <f>#REF!&amp;K167</f>
        <v>#REF!</v>
      </c>
      <c r="Q167" s="6" t="e">
        <f>#REF!&amp;K167</f>
        <v>#REF!</v>
      </c>
      <c r="R167" s="6" t="e">
        <f>#REF!&amp;K167</f>
        <v>#REF!</v>
      </c>
      <c r="S167" s="6" t="e">
        <f>L167&amp;#REF!&amp;F167&amp;H167&amp;K167</f>
        <v>#REF!</v>
      </c>
      <c r="T167" s="13" t="e">
        <f>IF(S167="",888,COUNTIF($S$1:S167,S167))</f>
        <v>#REF!</v>
      </c>
    </row>
    <row r="168" spans="2:20" ht="17.399999999999999" customHeight="1">
      <c r="B168" s="53"/>
      <c r="C168" s="40"/>
      <c r="D168" s="54"/>
      <c r="E168" s="54"/>
      <c r="F168" s="42"/>
      <c r="G168" s="43"/>
      <c r="H168" s="44"/>
      <c r="I168" s="44"/>
      <c r="J168" s="40"/>
      <c r="K168" s="40"/>
      <c r="L168" s="54"/>
      <c r="O168" s="6" t="e">
        <f>#REF!&amp;K168</f>
        <v>#REF!</v>
      </c>
      <c r="P168" s="6" t="e">
        <f>#REF!&amp;K168</f>
        <v>#REF!</v>
      </c>
      <c r="Q168" s="6" t="e">
        <f>#REF!&amp;K168</f>
        <v>#REF!</v>
      </c>
      <c r="R168" s="6" t="e">
        <f>#REF!&amp;K168</f>
        <v>#REF!</v>
      </c>
      <c r="S168" s="6" t="e">
        <f>L168&amp;#REF!&amp;F168&amp;H168&amp;K168</f>
        <v>#REF!</v>
      </c>
      <c r="T168" s="13" t="e">
        <f>IF(S168="",888,COUNTIF($S$1:S168,S168))</f>
        <v>#REF!</v>
      </c>
    </row>
    <row r="169" spans="2:20" ht="17.399999999999999" customHeight="1">
      <c r="B169" s="53"/>
      <c r="C169" s="40"/>
      <c r="D169" s="54"/>
      <c r="E169" s="54"/>
      <c r="F169" s="42"/>
      <c r="G169" s="43"/>
      <c r="H169" s="44"/>
      <c r="I169" s="44"/>
      <c r="J169" s="40"/>
      <c r="K169" s="40"/>
      <c r="L169" s="54"/>
      <c r="O169" s="6" t="e">
        <f>#REF!&amp;K169</f>
        <v>#REF!</v>
      </c>
      <c r="P169" s="6" t="e">
        <f>#REF!&amp;K169</f>
        <v>#REF!</v>
      </c>
      <c r="Q169" s="6" t="e">
        <f>#REF!&amp;K169</f>
        <v>#REF!</v>
      </c>
      <c r="R169" s="6" t="e">
        <f>#REF!&amp;K169</f>
        <v>#REF!</v>
      </c>
      <c r="S169" s="6" t="e">
        <f>L169&amp;#REF!&amp;F169&amp;H169&amp;K169</f>
        <v>#REF!</v>
      </c>
      <c r="T169" s="13" t="e">
        <f>IF(S169="",888,COUNTIF($S$1:S169,S169))</f>
        <v>#REF!</v>
      </c>
    </row>
    <row r="170" spans="2:20" ht="17.399999999999999" customHeight="1">
      <c r="B170" s="53"/>
      <c r="C170" s="40"/>
      <c r="D170" s="54"/>
      <c r="E170" s="54"/>
      <c r="F170" s="42"/>
      <c r="G170" s="43"/>
      <c r="H170" s="44"/>
      <c r="I170" s="44"/>
      <c r="J170" s="40"/>
      <c r="K170" s="40"/>
      <c r="L170" s="54"/>
      <c r="O170" s="6" t="e">
        <f>#REF!&amp;K170</f>
        <v>#REF!</v>
      </c>
      <c r="P170" s="6" t="e">
        <f>#REF!&amp;K170</f>
        <v>#REF!</v>
      </c>
      <c r="Q170" s="6" t="e">
        <f>#REF!&amp;K170</f>
        <v>#REF!</v>
      </c>
      <c r="R170" s="6" t="e">
        <f>#REF!&amp;K170</f>
        <v>#REF!</v>
      </c>
      <c r="S170" s="6" t="e">
        <f>L170&amp;#REF!&amp;F170&amp;H170&amp;K170</f>
        <v>#REF!</v>
      </c>
      <c r="T170" s="13" t="e">
        <f>IF(S170="",888,COUNTIF($S$1:S170,S170))</f>
        <v>#REF!</v>
      </c>
    </row>
    <row r="171" spans="2:20" ht="17.399999999999999" customHeight="1">
      <c r="B171" s="53"/>
      <c r="C171" s="40"/>
      <c r="D171" s="54"/>
      <c r="E171" s="54"/>
      <c r="F171" s="42"/>
      <c r="G171" s="43"/>
      <c r="H171" s="44"/>
      <c r="I171" s="44"/>
      <c r="J171" s="40"/>
      <c r="K171" s="40"/>
      <c r="L171" s="54"/>
      <c r="O171" s="6" t="e">
        <f>#REF!&amp;K171</f>
        <v>#REF!</v>
      </c>
      <c r="P171" s="6" t="e">
        <f>#REF!&amp;K171</f>
        <v>#REF!</v>
      </c>
      <c r="Q171" s="6" t="e">
        <f>#REF!&amp;K171</f>
        <v>#REF!</v>
      </c>
      <c r="R171" s="6" t="e">
        <f>#REF!&amp;K171</f>
        <v>#REF!</v>
      </c>
      <c r="S171" s="6" t="e">
        <f>L171&amp;#REF!&amp;F171&amp;H171&amp;K171</f>
        <v>#REF!</v>
      </c>
      <c r="T171" s="13" t="e">
        <f>IF(S171="",888,COUNTIF($S$1:S171,S171))</f>
        <v>#REF!</v>
      </c>
    </row>
    <row r="172" spans="2:20" ht="17.399999999999999" customHeight="1">
      <c r="B172" s="53"/>
      <c r="C172" s="40"/>
      <c r="D172" s="54"/>
      <c r="E172" s="54"/>
      <c r="F172" s="42"/>
      <c r="G172" s="43"/>
      <c r="H172" s="44"/>
      <c r="I172" s="44"/>
      <c r="J172" s="40"/>
      <c r="K172" s="40"/>
      <c r="L172" s="54"/>
      <c r="O172" s="6" t="e">
        <f>#REF!&amp;K172</f>
        <v>#REF!</v>
      </c>
      <c r="P172" s="6" t="e">
        <f>#REF!&amp;K172</f>
        <v>#REF!</v>
      </c>
      <c r="Q172" s="6" t="e">
        <f>#REF!&amp;K172</f>
        <v>#REF!</v>
      </c>
      <c r="R172" s="6" t="e">
        <f>#REF!&amp;K172</f>
        <v>#REF!</v>
      </c>
      <c r="S172" s="6" t="e">
        <f>L172&amp;#REF!&amp;F172&amp;H172&amp;K172</f>
        <v>#REF!</v>
      </c>
      <c r="T172" s="13" t="e">
        <f>IF(S172="",888,COUNTIF($S$1:S172,S172))</f>
        <v>#REF!</v>
      </c>
    </row>
    <row r="173" spans="2:20" ht="17.399999999999999" customHeight="1">
      <c r="B173" s="53"/>
      <c r="C173" s="40"/>
      <c r="D173" s="54"/>
      <c r="E173" s="54"/>
      <c r="F173" s="42"/>
      <c r="G173" s="43"/>
      <c r="H173" s="44"/>
      <c r="I173" s="44"/>
      <c r="J173" s="40"/>
      <c r="K173" s="40"/>
      <c r="L173" s="54"/>
      <c r="O173" s="6" t="e">
        <f>#REF!&amp;K173</f>
        <v>#REF!</v>
      </c>
      <c r="P173" s="6" t="e">
        <f>#REF!&amp;K173</f>
        <v>#REF!</v>
      </c>
      <c r="Q173" s="6" t="e">
        <f>#REF!&amp;K173</f>
        <v>#REF!</v>
      </c>
      <c r="R173" s="6" t="e">
        <f>#REF!&amp;K173</f>
        <v>#REF!</v>
      </c>
      <c r="S173" s="6" t="e">
        <f>L173&amp;#REF!&amp;F173&amp;H173&amp;K173</f>
        <v>#REF!</v>
      </c>
      <c r="T173" s="13" t="e">
        <f>IF(S173="",888,COUNTIF($S$1:S173,S173))</f>
        <v>#REF!</v>
      </c>
    </row>
    <row r="174" spans="2:20" ht="17.399999999999999" customHeight="1">
      <c r="B174" s="53"/>
      <c r="C174" s="40"/>
      <c r="D174" s="54"/>
      <c r="E174" s="54"/>
      <c r="F174" s="42"/>
      <c r="G174" s="43"/>
      <c r="H174" s="44"/>
      <c r="I174" s="44"/>
      <c r="J174" s="40"/>
      <c r="K174" s="40"/>
      <c r="L174" s="54"/>
      <c r="O174" s="6" t="e">
        <f>#REF!&amp;K174</f>
        <v>#REF!</v>
      </c>
      <c r="P174" s="6" t="e">
        <f>#REF!&amp;K174</f>
        <v>#REF!</v>
      </c>
      <c r="Q174" s="6" t="e">
        <f>#REF!&amp;K174</f>
        <v>#REF!</v>
      </c>
      <c r="R174" s="6" t="e">
        <f>#REF!&amp;K174</f>
        <v>#REF!</v>
      </c>
      <c r="S174" s="6" t="e">
        <f>L174&amp;#REF!&amp;F174&amp;H174&amp;K174</f>
        <v>#REF!</v>
      </c>
      <c r="T174" s="13" t="e">
        <f>IF(S174="",888,COUNTIF($S$1:S174,S174))</f>
        <v>#REF!</v>
      </c>
    </row>
    <row r="175" spans="2:20" ht="17.399999999999999" customHeight="1">
      <c r="B175" s="53"/>
      <c r="C175" s="40"/>
      <c r="D175" s="54"/>
      <c r="E175" s="54"/>
      <c r="F175" s="42"/>
      <c r="G175" s="43"/>
      <c r="H175" s="44"/>
      <c r="I175" s="44"/>
      <c r="J175" s="40"/>
      <c r="K175" s="40"/>
      <c r="L175" s="54"/>
      <c r="O175" s="6" t="e">
        <f>#REF!&amp;K175</f>
        <v>#REF!</v>
      </c>
      <c r="P175" s="6" t="e">
        <f>#REF!&amp;K175</f>
        <v>#REF!</v>
      </c>
      <c r="Q175" s="6" t="e">
        <f>#REF!&amp;K175</f>
        <v>#REF!</v>
      </c>
      <c r="R175" s="6" t="e">
        <f>#REF!&amp;K175</f>
        <v>#REF!</v>
      </c>
      <c r="S175" s="6" t="e">
        <f>L175&amp;#REF!&amp;F175&amp;H175&amp;K175</f>
        <v>#REF!</v>
      </c>
      <c r="T175" s="13" t="e">
        <f>IF(S175="",888,COUNTIF($S$1:S175,S175))</f>
        <v>#REF!</v>
      </c>
    </row>
    <row r="176" spans="2:20" ht="17.399999999999999" customHeight="1">
      <c r="B176" s="53"/>
      <c r="C176" s="40"/>
      <c r="D176" s="40"/>
      <c r="E176" s="40"/>
      <c r="F176" s="42"/>
      <c r="G176" s="43"/>
      <c r="H176" s="44"/>
      <c r="I176" s="44"/>
      <c r="J176" s="40"/>
      <c r="K176" s="40"/>
      <c r="L176" s="54"/>
      <c r="O176" s="6" t="e">
        <f>#REF!&amp;K176</f>
        <v>#REF!</v>
      </c>
      <c r="P176" s="6" t="e">
        <f>#REF!&amp;K176</f>
        <v>#REF!</v>
      </c>
      <c r="Q176" s="6" t="e">
        <f>#REF!&amp;K176</f>
        <v>#REF!</v>
      </c>
      <c r="R176" s="6" t="e">
        <f>#REF!&amp;K176</f>
        <v>#REF!</v>
      </c>
      <c r="S176" s="6" t="e">
        <f>L176&amp;#REF!&amp;F176&amp;H176&amp;K176</f>
        <v>#REF!</v>
      </c>
      <c r="T176" s="13" t="e">
        <f>IF(S176="",888,COUNTIF($S$1:S176,S176))</f>
        <v>#REF!</v>
      </c>
    </row>
    <row r="177" spans="2:20" ht="17.399999999999999" customHeight="1">
      <c r="B177" s="53"/>
      <c r="C177" s="40"/>
      <c r="D177" s="40"/>
      <c r="E177" s="40"/>
      <c r="F177" s="42"/>
      <c r="G177" s="43"/>
      <c r="H177" s="44"/>
      <c r="I177" s="44"/>
      <c r="J177" s="40"/>
      <c r="K177" s="40"/>
      <c r="L177" s="54"/>
      <c r="O177" s="6" t="e">
        <f>#REF!&amp;K177</f>
        <v>#REF!</v>
      </c>
      <c r="P177" s="6" t="e">
        <f>#REF!&amp;K177</f>
        <v>#REF!</v>
      </c>
      <c r="Q177" s="6" t="e">
        <f>#REF!&amp;K177</f>
        <v>#REF!</v>
      </c>
      <c r="R177" s="6" t="e">
        <f>#REF!&amp;K177</f>
        <v>#REF!</v>
      </c>
      <c r="S177" s="6" t="e">
        <f>L177&amp;#REF!&amp;F177&amp;H177&amp;K177</f>
        <v>#REF!</v>
      </c>
      <c r="T177" s="13" t="e">
        <f>IF(S177="",888,COUNTIF($S$1:S177,S177))</f>
        <v>#REF!</v>
      </c>
    </row>
    <row r="178" spans="2:20" ht="17.399999999999999" customHeight="1">
      <c r="B178" s="71"/>
      <c r="C178" s="72"/>
      <c r="D178" s="73"/>
      <c r="E178" s="73"/>
      <c r="F178" s="42"/>
      <c r="G178" s="43"/>
      <c r="H178" s="44"/>
      <c r="I178" s="44"/>
      <c r="J178" s="72"/>
      <c r="K178" s="72"/>
      <c r="L178" s="73"/>
      <c r="O178" s="6" t="e">
        <f>#REF!&amp;K178</f>
        <v>#REF!</v>
      </c>
      <c r="P178" s="6" t="e">
        <f>#REF!&amp;K178</f>
        <v>#REF!</v>
      </c>
      <c r="Q178" s="6" t="e">
        <f>#REF!&amp;K178</f>
        <v>#REF!</v>
      </c>
      <c r="R178" s="6" t="e">
        <f>#REF!&amp;K178</f>
        <v>#REF!</v>
      </c>
      <c r="S178" s="6" t="e">
        <f>L178&amp;#REF!&amp;F178&amp;H178&amp;K178</f>
        <v>#REF!</v>
      </c>
      <c r="T178" s="13" t="e">
        <f>IF(S178="",888,COUNTIF($S$1:S178,S178))</f>
        <v>#REF!</v>
      </c>
    </row>
    <row r="179" spans="2:20" ht="17.399999999999999" customHeight="1">
      <c r="B179" s="71"/>
      <c r="C179" s="72"/>
      <c r="D179" s="73"/>
      <c r="E179" s="73"/>
      <c r="F179" s="42"/>
      <c r="G179" s="43"/>
      <c r="H179" s="44"/>
      <c r="I179" s="44"/>
      <c r="J179" s="72"/>
      <c r="K179" s="72"/>
      <c r="L179" s="73"/>
      <c r="O179" s="6" t="e">
        <f>#REF!&amp;K179</f>
        <v>#REF!</v>
      </c>
      <c r="P179" s="6" t="e">
        <f>#REF!&amp;K179</f>
        <v>#REF!</v>
      </c>
      <c r="Q179" s="6" t="e">
        <f>#REF!&amp;K179</f>
        <v>#REF!</v>
      </c>
      <c r="R179" s="6" t="e">
        <f>#REF!&amp;K179</f>
        <v>#REF!</v>
      </c>
      <c r="S179" s="6" t="e">
        <f>L179&amp;#REF!&amp;F179&amp;H179&amp;K179</f>
        <v>#REF!</v>
      </c>
      <c r="T179" s="13" t="e">
        <f>IF(S179="",888,COUNTIF($S$1:S179,S179))</f>
        <v>#REF!</v>
      </c>
    </row>
    <row r="180" spans="2:20" ht="17.399999999999999" customHeight="1">
      <c r="B180" s="71"/>
      <c r="C180" s="72"/>
      <c r="D180" s="73"/>
      <c r="E180" s="73"/>
      <c r="F180" s="42"/>
      <c r="G180" s="43"/>
      <c r="H180" s="44"/>
      <c r="I180" s="44"/>
      <c r="J180" s="72"/>
      <c r="K180" s="72"/>
      <c r="L180" s="73"/>
      <c r="O180" s="6" t="e">
        <f>#REF!&amp;K180</f>
        <v>#REF!</v>
      </c>
      <c r="P180" s="6" t="e">
        <f>#REF!&amp;K180</f>
        <v>#REF!</v>
      </c>
      <c r="Q180" s="6" t="e">
        <f>#REF!&amp;K180</f>
        <v>#REF!</v>
      </c>
      <c r="R180" s="6" t="e">
        <f>#REF!&amp;K180</f>
        <v>#REF!</v>
      </c>
      <c r="S180" s="6" t="e">
        <f>L180&amp;#REF!&amp;F180&amp;H180&amp;K180</f>
        <v>#REF!</v>
      </c>
      <c r="T180" s="13" t="e">
        <f>IF(S180="",888,COUNTIF($S$1:S180,S180))</f>
        <v>#REF!</v>
      </c>
    </row>
    <row r="181" spans="2:20" ht="17.399999999999999" customHeight="1">
      <c r="B181" s="71"/>
      <c r="C181" s="72"/>
      <c r="D181" s="73"/>
      <c r="E181" s="73"/>
      <c r="F181" s="42"/>
      <c r="G181" s="43"/>
      <c r="H181" s="44"/>
      <c r="I181" s="44"/>
      <c r="J181" s="72"/>
      <c r="K181" s="72"/>
      <c r="L181" s="73"/>
      <c r="O181" s="6" t="e">
        <f>#REF!&amp;K181</f>
        <v>#REF!</v>
      </c>
      <c r="P181" s="6" t="e">
        <f>#REF!&amp;K181</f>
        <v>#REF!</v>
      </c>
      <c r="Q181" s="6" t="e">
        <f>#REF!&amp;K181</f>
        <v>#REF!</v>
      </c>
      <c r="R181" s="6" t="e">
        <f>#REF!&amp;K181</f>
        <v>#REF!</v>
      </c>
      <c r="S181" s="6" t="e">
        <f>L181&amp;#REF!&amp;F181&amp;H181&amp;K181</f>
        <v>#REF!</v>
      </c>
      <c r="T181" s="13" t="e">
        <f>IF(S181="",888,COUNTIF($S$1:S181,S181))</f>
        <v>#REF!</v>
      </c>
    </row>
    <row r="182" spans="2:20" ht="17.399999999999999" customHeight="1">
      <c r="B182" s="71"/>
      <c r="C182" s="72"/>
      <c r="D182" s="73"/>
      <c r="E182" s="73"/>
      <c r="F182" s="42"/>
      <c r="G182" s="43"/>
      <c r="H182" s="44"/>
      <c r="I182" s="44"/>
      <c r="J182" s="72"/>
      <c r="K182" s="72"/>
      <c r="L182" s="73"/>
      <c r="O182" s="6" t="e">
        <f>#REF!&amp;K182</f>
        <v>#REF!</v>
      </c>
      <c r="P182" s="6" t="e">
        <f>#REF!&amp;K182</f>
        <v>#REF!</v>
      </c>
      <c r="Q182" s="6" t="e">
        <f>#REF!&amp;K182</f>
        <v>#REF!</v>
      </c>
      <c r="R182" s="6" t="e">
        <f>#REF!&amp;K182</f>
        <v>#REF!</v>
      </c>
      <c r="S182" s="6" t="e">
        <f>L182&amp;#REF!&amp;F182&amp;H182&amp;K182</f>
        <v>#REF!</v>
      </c>
      <c r="T182" s="13" t="e">
        <f>IF(S182="",888,COUNTIF($S$1:S182,S182))</f>
        <v>#REF!</v>
      </c>
    </row>
    <row r="183" spans="2:20" ht="17.399999999999999" customHeight="1">
      <c r="B183" s="71"/>
      <c r="C183" s="72"/>
      <c r="D183" s="73"/>
      <c r="E183" s="73"/>
      <c r="F183" s="42"/>
      <c r="G183" s="43"/>
      <c r="H183" s="44"/>
      <c r="I183" s="44"/>
      <c r="J183" s="72"/>
      <c r="K183" s="72"/>
      <c r="L183" s="73"/>
      <c r="O183" s="6" t="e">
        <f>#REF!&amp;K183</f>
        <v>#REF!</v>
      </c>
      <c r="P183" s="6" t="e">
        <f>#REF!&amp;K183</f>
        <v>#REF!</v>
      </c>
      <c r="Q183" s="6" t="e">
        <f>#REF!&amp;K183</f>
        <v>#REF!</v>
      </c>
      <c r="R183" s="6" t="e">
        <f>#REF!&amp;K183</f>
        <v>#REF!</v>
      </c>
      <c r="S183" s="6" t="e">
        <f>L183&amp;#REF!&amp;F183&amp;H183&amp;K183</f>
        <v>#REF!</v>
      </c>
      <c r="T183" s="13" t="e">
        <f>IF(S183="",888,COUNTIF($S$1:S183,S183))</f>
        <v>#REF!</v>
      </c>
    </row>
    <row r="184" spans="2:20" ht="17.399999999999999" customHeight="1">
      <c r="B184" s="71"/>
      <c r="C184" s="72"/>
      <c r="D184" s="73"/>
      <c r="E184" s="73"/>
      <c r="F184" s="42"/>
      <c r="G184" s="43"/>
      <c r="H184" s="44"/>
      <c r="I184" s="44"/>
      <c r="J184" s="72"/>
      <c r="K184" s="72"/>
      <c r="L184" s="73"/>
      <c r="O184" s="6" t="e">
        <f>#REF!&amp;K184</f>
        <v>#REF!</v>
      </c>
      <c r="P184" s="6" t="e">
        <f>#REF!&amp;K184</f>
        <v>#REF!</v>
      </c>
      <c r="Q184" s="6" t="e">
        <f>#REF!&amp;K184</f>
        <v>#REF!</v>
      </c>
      <c r="R184" s="6" t="e">
        <f>#REF!&amp;K184</f>
        <v>#REF!</v>
      </c>
      <c r="S184" s="6" t="e">
        <f>L184&amp;#REF!&amp;F184&amp;H184&amp;K184</f>
        <v>#REF!</v>
      </c>
      <c r="T184" s="13" t="e">
        <f>IF(S184="",888,COUNTIF($S$1:S184,S184))</f>
        <v>#REF!</v>
      </c>
    </row>
    <row r="185" spans="2:20" ht="17.399999999999999" customHeight="1">
      <c r="B185" s="71"/>
      <c r="C185" s="72"/>
      <c r="D185" s="73"/>
      <c r="E185" s="73"/>
      <c r="F185" s="42"/>
      <c r="G185" s="43"/>
      <c r="H185" s="44"/>
      <c r="I185" s="44"/>
      <c r="J185" s="72"/>
      <c r="K185" s="72"/>
      <c r="L185" s="73"/>
      <c r="O185" s="6" t="e">
        <f>#REF!&amp;K185</f>
        <v>#REF!</v>
      </c>
      <c r="P185" s="6" t="e">
        <f>#REF!&amp;K185</f>
        <v>#REF!</v>
      </c>
      <c r="Q185" s="6" t="e">
        <f>#REF!&amp;K185</f>
        <v>#REF!</v>
      </c>
      <c r="R185" s="6" t="e">
        <f>#REF!&amp;K185</f>
        <v>#REF!</v>
      </c>
      <c r="S185" s="6" t="e">
        <f>L185&amp;#REF!&amp;F185&amp;H185&amp;K185</f>
        <v>#REF!</v>
      </c>
      <c r="T185" s="13" t="e">
        <f>IF(S185="",888,COUNTIF($S$1:S185,S185))</f>
        <v>#REF!</v>
      </c>
    </row>
    <row r="186" spans="2:20" ht="17.399999999999999" customHeight="1">
      <c r="B186" s="71"/>
      <c r="C186" s="72"/>
      <c r="D186" s="73"/>
      <c r="E186" s="73"/>
      <c r="F186" s="42"/>
      <c r="G186" s="43"/>
      <c r="H186" s="44"/>
      <c r="I186" s="44"/>
      <c r="J186" s="72"/>
      <c r="K186" s="72"/>
      <c r="L186" s="73"/>
      <c r="O186" s="6" t="e">
        <f>#REF!&amp;K186</f>
        <v>#REF!</v>
      </c>
      <c r="P186" s="6" t="e">
        <f>#REF!&amp;K186</f>
        <v>#REF!</v>
      </c>
      <c r="Q186" s="6" t="e">
        <f>#REF!&amp;K186</f>
        <v>#REF!</v>
      </c>
      <c r="R186" s="6" t="e">
        <f>#REF!&amp;K186</f>
        <v>#REF!</v>
      </c>
      <c r="S186" s="6" t="e">
        <f>L186&amp;#REF!&amp;F186&amp;H186&amp;K186</f>
        <v>#REF!</v>
      </c>
      <c r="T186" s="13" t="e">
        <f>IF(S186="",888,COUNTIF($S$1:S186,S186))</f>
        <v>#REF!</v>
      </c>
    </row>
    <row r="187" spans="2:20" ht="17.399999999999999" customHeight="1">
      <c r="B187" s="71"/>
      <c r="C187" s="72"/>
      <c r="D187" s="73"/>
      <c r="E187" s="73"/>
      <c r="F187" s="42"/>
      <c r="G187" s="43"/>
      <c r="H187" s="44"/>
      <c r="I187" s="44"/>
      <c r="J187" s="72"/>
      <c r="K187" s="72"/>
      <c r="L187" s="73"/>
      <c r="O187" s="6" t="e">
        <f>#REF!&amp;K187</f>
        <v>#REF!</v>
      </c>
      <c r="P187" s="6" t="e">
        <f>#REF!&amp;K187</f>
        <v>#REF!</v>
      </c>
      <c r="Q187" s="6" t="e">
        <f>#REF!&amp;K187</f>
        <v>#REF!</v>
      </c>
      <c r="R187" s="6" t="e">
        <f>#REF!&amp;K187</f>
        <v>#REF!</v>
      </c>
      <c r="S187" s="6" t="e">
        <f>L187&amp;#REF!&amp;F187&amp;H187&amp;K187</f>
        <v>#REF!</v>
      </c>
      <c r="T187" s="13" t="e">
        <f>IF(S187="",888,COUNTIF($S$1:S187,S187))</f>
        <v>#REF!</v>
      </c>
    </row>
    <row r="188" spans="2:20" ht="17.399999999999999" customHeight="1">
      <c r="B188" s="71"/>
      <c r="C188" s="72"/>
      <c r="D188" s="73"/>
      <c r="E188" s="73"/>
      <c r="F188" s="42"/>
      <c r="G188" s="43"/>
      <c r="H188" s="44"/>
      <c r="I188" s="44"/>
      <c r="J188" s="72"/>
      <c r="K188" s="72"/>
      <c r="L188" s="73"/>
      <c r="O188" s="6" t="e">
        <f>#REF!&amp;K188</f>
        <v>#REF!</v>
      </c>
      <c r="P188" s="6" t="e">
        <f>#REF!&amp;K188</f>
        <v>#REF!</v>
      </c>
      <c r="Q188" s="6" t="e">
        <f>#REF!&amp;K188</f>
        <v>#REF!</v>
      </c>
      <c r="R188" s="6" t="e">
        <f>#REF!&amp;K188</f>
        <v>#REF!</v>
      </c>
      <c r="S188" s="6" t="e">
        <f>L188&amp;#REF!&amp;F188&amp;H188&amp;K188</f>
        <v>#REF!</v>
      </c>
      <c r="T188" s="13" t="e">
        <f>IF(S188="",888,COUNTIF($S$1:S188,S188))</f>
        <v>#REF!</v>
      </c>
    </row>
    <row r="189" spans="2:20" ht="17.399999999999999" customHeight="1">
      <c r="B189" s="71"/>
      <c r="C189" s="72"/>
      <c r="D189" s="73"/>
      <c r="E189" s="73"/>
      <c r="F189" s="42"/>
      <c r="G189" s="43"/>
      <c r="H189" s="44"/>
      <c r="I189" s="44"/>
      <c r="J189" s="72"/>
      <c r="K189" s="72"/>
      <c r="L189" s="73"/>
      <c r="O189" s="6" t="e">
        <f>#REF!&amp;K189</f>
        <v>#REF!</v>
      </c>
      <c r="P189" s="6" t="e">
        <f>#REF!&amp;K189</f>
        <v>#REF!</v>
      </c>
      <c r="Q189" s="6" t="e">
        <f>#REF!&amp;K189</f>
        <v>#REF!</v>
      </c>
      <c r="R189" s="6" t="e">
        <f>#REF!&amp;K189</f>
        <v>#REF!</v>
      </c>
      <c r="S189" s="6" t="e">
        <f>L189&amp;#REF!&amp;F189&amp;H189&amp;K189</f>
        <v>#REF!</v>
      </c>
      <c r="T189" s="13" t="e">
        <f>IF(S189="",888,COUNTIF($S$1:S189,S189))</f>
        <v>#REF!</v>
      </c>
    </row>
    <row r="190" spans="2:20" ht="17.399999999999999" customHeight="1">
      <c r="B190" s="71"/>
      <c r="C190" s="72"/>
      <c r="D190" s="73"/>
      <c r="E190" s="73"/>
      <c r="F190" s="42"/>
      <c r="G190" s="43"/>
      <c r="H190" s="44"/>
      <c r="I190" s="44"/>
      <c r="J190" s="72"/>
      <c r="K190" s="72"/>
      <c r="L190" s="73"/>
      <c r="O190" s="6" t="e">
        <f>#REF!&amp;K190</f>
        <v>#REF!</v>
      </c>
      <c r="P190" s="6" t="e">
        <f>#REF!&amp;K190</f>
        <v>#REF!</v>
      </c>
      <c r="Q190" s="6" t="e">
        <f>#REF!&amp;K190</f>
        <v>#REF!</v>
      </c>
      <c r="R190" s="6" t="e">
        <f>#REF!&amp;K190</f>
        <v>#REF!</v>
      </c>
      <c r="S190" s="6" t="e">
        <f>L190&amp;#REF!&amp;F190&amp;H190&amp;K190</f>
        <v>#REF!</v>
      </c>
      <c r="T190" s="13" t="e">
        <f>IF(S190="",888,COUNTIF($S$1:S190,S190))</f>
        <v>#REF!</v>
      </c>
    </row>
    <row r="191" spans="2:20" ht="17.399999999999999" customHeight="1">
      <c r="B191" s="71"/>
      <c r="C191" s="72"/>
      <c r="D191" s="73"/>
      <c r="E191" s="73"/>
      <c r="F191" s="42"/>
      <c r="G191" s="43"/>
      <c r="H191" s="44"/>
      <c r="I191" s="44"/>
      <c r="J191" s="72"/>
      <c r="K191" s="72"/>
      <c r="L191" s="73"/>
      <c r="O191" s="6" t="e">
        <f>#REF!&amp;K191</f>
        <v>#REF!</v>
      </c>
      <c r="P191" s="6" t="e">
        <f>#REF!&amp;K191</f>
        <v>#REF!</v>
      </c>
      <c r="Q191" s="6" t="e">
        <f>#REF!&amp;K191</f>
        <v>#REF!</v>
      </c>
      <c r="R191" s="6" t="e">
        <f>#REF!&amp;K191</f>
        <v>#REF!</v>
      </c>
      <c r="S191" s="6" t="e">
        <f>L191&amp;#REF!&amp;F191&amp;H191&amp;K191</f>
        <v>#REF!</v>
      </c>
      <c r="T191" s="13" t="e">
        <f>IF(S191="",888,COUNTIF($S$1:S191,S191))</f>
        <v>#REF!</v>
      </c>
    </row>
    <row r="192" spans="2:20" ht="17.399999999999999" customHeight="1">
      <c r="B192" s="71"/>
      <c r="C192" s="72"/>
      <c r="D192" s="73"/>
      <c r="E192" s="73"/>
      <c r="F192" s="42"/>
      <c r="G192" s="43"/>
      <c r="H192" s="44"/>
      <c r="I192" s="44"/>
      <c r="J192" s="72"/>
      <c r="K192" s="72"/>
      <c r="L192" s="73"/>
      <c r="O192" s="6" t="e">
        <f>#REF!&amp;K192</f>
        <v>#REF!</v>
      </c>
      <c r="P192" s="6" t="e">
        <f>#REF!&amp;K192</f>
        <v>#REF!</v>
      </c>
      <c r="Q192" s="6" t="e">
        <f>#REF!&amp;K192</f>
        <v>#REF!</v>
      </c>
      <c r="R192" s="6" t="e">
        <f>#REF!&amp;K192</f>
        <v>#REF!</v>
      </c>
      <c r="S192" s="6" t="e">
        <f>L192&amp;#REF!&amp;F192&amp;H192&amp;K192</f>
        <v>#REF!</v>
      </c>
      <c r="T192" s="13" t="e">
        <f>IF(S192="",888,COUNTIF($S$1:S192,S192))</f>
        <v>#REF!</v>
      </c>
    </row>
    <row r="193" spans="2:20" ht="17.399999999999999" customHeight="1">
      <c r="B193" s="71"/>
      <c r="C193" s="72"/>
      <c r="D193" s="73"/>
      <c r="E193" s="73"/>
      <c r="F193" s="42"/>
      <c r="G193" s="43"/>
      <c r="H193" s="44"/>
      <c r="I193" s="44"/>
      <c r="J193" s="72"/>
      <c r="K193" s="72"/>
      <c r="L193" s="73"/>
      <c r="O193" s="6" t="e">
        <f>#REF!&amp;K193</f>
        <v>#REF!</v>
      </c>
      <c r="P193" s="6" t="e">
        <f>#REF!&amp;K193</f>
        <v>#REF!</v>
      </c>
      <c r="Q193" s="6" t="e">
        <f>#REF!&amp;K193</f>
        <v>#REF!</v>
      </c>
      <c r="R193" s="6" t="e">
        <f>#REF!&amp;K193</f>
        <v>#REF!</v>
      </c>
      <c r="S193" s="6" t="e">
        <f>L193&amp;#REF!&amp;F193&amp;H193&amp;K193</f>
        <v>#REF!</v>
      </c>
      <c r="T193" s="13" t="e">
        <f>IF(S193="",888,COUNTIF($S$1:S193,S193))</f>
        <v>#REF!</v>
      </c>
    </row>
    <row r="194" spans="2:20" ht="17.399999999999999" customHeight="1">
      <c r="B194" s="71"/>
      <c r="C194" s="72"/>
      <c r="D194" s="73"/>
      <c r="E194" s="73"/>
      <c r="F194" s="42"/>
      <c r="G194" s="43"/>
      <c r="H194" s="44"/>
      <c r="I194" s="44"/>
      <c r="J194" s="72"/>
      <c r="K194" s="72"/>
      <c r="L194" s="73"/>
      <c r="O194" s="6" t="e">
        <f>#REF!&amp;K194</f>
        <v>#REF!</v>
      </c>
      <c r="P194" s="6" t="e">
        <f>#REF!&amp;K194</f>
        <v>#REF!</v>
      </c>
      <c r="Q194" s="6" t="e">
        <f>#REF!&amp;K194</f>
        <v>#REF!</v>
      </c>
      <c r="R194" s="6" t="e">
        <f>#REF!&amp;K194</f>
        <v>#REF!</v>
      </c>
      <c r="S194" s="6" t="e">
        <f>L194&amp;#REF!&amp;F194&amp;H194&amp;K194</f>
        <v>#REF!</v>
      </c>
      <c r="T194" s="13" t="e">
        <f>IF(S194="",888,COUNTIF($S$1:S194,S194))</f>
        <v>#REF!</v>
      </c>
    </row>
    <row r="195" spans="2:20" ht="17.399999999999999" customHeight="1">
      <c r="B195" s="71"/>
      <c r="C195" s="72"/>
      <c r="D195" s="73"/>
      <c r="E195" s="73"/>
      <c r="F195" s="42"/>
      <c r="G195" s="43"/>
      <c r="H195" s="44"/>
      <c r="I195" s="44"/>
      <c r="J195" s="72"/>
      <c r="K195" s="72"/>
      <c r="L195" s="73"/>
      <c r="O195" s="6" t="e">
        <f>#REF!&amp;K195</f>
        <v>#REF!</v>
      </c>
      <c r="P195" s="6" t="e">
        <f>#REF!&amp;K195</f>
        <v>#REF!</v>
      </c>
      <c r="Q195" s="6" t="e">
        <f>#REF!&amp;K195</f>
        <v>#REF!</v>
      </c>
      <c r="R195" s="6" t="e">
        <f>#REF!&amp;K195</f>
        <v>#REF!</v>
      </c>
      <c r="S195" s="6" t="e">
        <f>L195&amp;#REF!&amp;F195&amp;H195&amp;K195</f>
        <v>#REF!</v>
      </c>
      <c r="T195" s="13" t="e">
        <f>IF(S195="",888,COUNTIF($S$1:S195,S195))</f>
        <v>#REF!</v>
      </c>
    </row>
    <row r="196" spans="2:20" ht="17.399999999999999" customHeight="1">
      <c r="B196" s="71"/>
      <c r="C196" s="72"/>
      <c r="D196" s="73"/>
      <c r="E196" s="73"/>
      <c r="F196" s="42"/>
      <c r="G196" s="43"/>
      <c r="H196" s="44"/>
      <c r="I196" s="44"/>
      <c r="J196" s="72"/>
      <c r="K196" s="72"/>
      <c r="L196" s="73"/>
      <c r="O196" s="6" t="e">
        <f>#REF!&amp;K196</f>
        <v>#REF!</v>
      </c>
      <c r="P196" s="6" t="e">
        <f>#REF!&amp;K196</f>
        <v>#REF!</v>
      </c>
      <c r="Q196" s="6" t="e">
        <f>#REF!&amp;K196</f>
        <v>#REF!</v>
      </c>
      <c r="R196" s="6" t="e">
        <f>#REF!&amp;K196</f>
        <v>#REF!</v>
      </c>
      <c r="S196" s="6" t="e">
        <f>L196&amp;#REF!&amp;F196&amp;H196&amp;K196</f>
        <v>#REF!</v>
      </c>
      <c r="T196" s="13" t="e">
        <f>IF(S196="",888,COUNTIF($S$1:S196,S196))</f>
        <v>#REF!</v>
      </c>
    </row>
    <row r="197" spans="2:20" ht="17.399999999999999" customHeight="1">
      <c r="B197" s="71"/>
      <c r="C197" s="72"/>
      <c r="D197" s="73"/>
      <c r="E197" s="73"/>
      <c r="F197" s="42"/>
      <c r="G197" s="43"/>
      <c r="H197" s="44"/>
      <c r="I197" s="44"/>
      <c r="J197" s="72"/>
      <c r="K197" s="72"/>
      <c r="L197" s="73"/>
      <c r="O197" s="6" t="e">
        <f>#REF!&amp;K197</f>
        <v>#REF!</v>
      </c>
      <c r="P197" s="6" t="e">
        <f>#REF!&amp;K197</f>
        <v>#REF!</v>
      </c>
      <c r="Q197" s="6" t="e">
        <f>#REF!&amp;K197</f>
        <v>#REF!</v>
      </c>
      <c r="R197" s="6" t="e">
        <f>#REF!&amp;K197</f>
        <v>#REF!</v>
      </c>
      <c r="S197" s="6" t="e">
        <f>L197&amp;#REF!&amp;F197&amp;H197&amp;K197</f>
        <v>#REF!</v>
      </c>
      <c r="T197" s="13" t="e">
        <f>IF(S197="",888,COUNTIF($S$1:S197,S197))</f>
        <v>#REF!</v>
      </c>
    </row>
    <row r="198" spans="2:20" ht="17.399999999999999" customHeight="1">
      <c r="B198" s="71"/>
      <c r="C198" s="72"/>
      <c r="D198" s="73"/>
      <c r="E198" s="73"/>
      <c r="F198" s="42"/>
      <c r="G198" s="43"/>
      <c r="H198" s="44"/>
      <c r="I198" s="44"/>
      <c r="J198" s="72"/>
      <c r="K198" s="72"/>
      <c r="L198" s="73"/>
      <c r="O198" s="6" t="e">
        <f>#REF!&amp;K198</f>
        <v>#REF!</v>
      </c>
      <c r="P198" s="6" t="e">
        <f>#REF!&amp;K198</f>
        <v>#REF!</v>
      </c>
      <c r="Q198" s="6" t="e">
        <f>#REF!&amp;K198</f>
        <v>#REF!</v>
      </c>
      <c r="R198" s="6" t="e">
        <f>#REF!&amp;K198</f>
        <v>#REF!</v>
      </c>
      <c r="S198" s="6" t="e">
        <f>L198&amp;#REF!&amp;F198&amp;H198&amp;K198</f>
        <v>#REF!</v>
      </c>
      <c r="T198" s="13" t="e">
        <f>IF(S198="",888,COUNTIF($S$1:S198,S198))</f>
        <v>#REF!</v>
      </c>
    </row>
    <row r="199" spans="2:20" ht="17.399999999999999" customHeight="1">
      <c r="B199" s="71"/>
      <c r="C199" s="72"/>
      <c r="D199" s="73"/>
      <c r="E199" s="73"/>
      <c r="F199" s="42"/>
      <c r="G199" s="43"/>
      <c r="H199" s="44"/>
      <c r="I199" s="44"/>
      <c r="J199" s="72"/>
      <c r="K199" s="72"/>
      <c r="L199" s="73"/>
      <c r="O199" s="6" t="e">
        <f>#REF!&amp;K199</f>
        <v>#REF!</v>
      </c>
      <c r="P199" s="6" t="e">
        <f>#REF!&amp;K199</f>
        <v>#REF!</v>
      </c>
      <c r="Q199" s="6" t="e">
        <f>#REF!&amp;K199</f>
        <v>#REF!</v>
      </c>
      <c r="R199" s="6" t="e">
        <f>#REF!&amp;K199</f>
        <v>#REF!</v>
      </c>
      <c r="S199" s="6" t="e">
        <f>L199&amp;#REF!&amp;F199&amp;H199&amp;K199</f>
        <v>#REF!</v>
      </c>
      <c r="T199" s="13" t="e">
        <f>IF(S199="",888,COUNTIF($S$1:S199,S199))</f>
        <v>#REF!</v>
      </c>
    </row>
    <row r="200" spans="2:20" ht="17.399999999999999" customHeight="1">
      <c r="B200" s="71"/>
      <c r="C200" s="72"/>
      <c r="D200" s="73"/>
      <c r="E200" s="73"/>
      <c r="F200" s="42"/>
      <c r="G200" s="43"/>
      <c r="H200" s="44"/>
      <c r="I200" s="44"/>
      <c r="J200" s="72"/>
      <c r="K200" s="72"/>
      <c r="L200" s="73"/>
      <c r="O200" s="6" t="e">
        <f>#REF!&amp;K200</f>
        <v>#REF!</v>
      </c>
      <c r="P200" s="6" t="e">
        <f>#REF!&amp;K200</f>
        <v>#REF!</v>
      </c>
      <c r="Q200" s="6" t="e">
        <f>#REF!&amp;K200</f>
        <v>#REF!</v>
      </c>
      <c r="R200" s="6" t="e">
        <f>#REF!&amp;K200</f>
        <v>#REF!</v>
      </c>
      <c r="S200" s="6" t="e">
        <f>L200&amp;#REF!&amp;F200&amp;H200&amp;K200</f>
        <v>#REF!</v>
      </c>
      <c r="T200" s="13" t="e">
        <f>IF(S200="",888,COUNTIF($S$1:S200,S200))</f>
        <v>#REF!</v>
      </c>
    </row>
    <row r="201" spans="2:20" ht="17.399999999999999" customHeight="1">
      <c r="B201" s="71"/>
      <c r="C201" s="72"/>
      <c r="D201" s="72"/>
      <c r="E201" s="72"/>
      <c r="F201" s="42"/>
      <c r="G201" s="43"/>
      <c r="H201" s="44"/>
      <c r="I201" s="44"/>
      <c r="J201" s="72"/>
      <c r="K201" s="72"/>
      <c r="L201" s="73"/>
      <c r="O201" s="6" t="e">
        <f>#REF!&amp;K201</f>
        <v>#REF!</v>
      </c>
      <c r="P201" s="6" t="e">
        <f>#REF!&amp;K201</f>
        <v>#REF!</v>
      </c>
      <c r="Q201" s="6" t="e">
        <f>#REF!&amp;K201</f>
        <v>#REF!</v>
      </c>
      <c r="R201" s="6" t="e">
        <f>#REF!&amp;K201</f>
        <v>#REF!</v>
      </c>
      <c r="S201" s="6" t="e">
        <f>L201&amp;#REF!&amp;F201&amp;H201&amp;K201</f>
        <v>#REF!</v>
      </c>
      <c r="T201" s="13" t="e">
        <f>IF(S201="",888,COUNTIF($S$1:S201,S201))</f>
        <v>#REF!</v>
      </c>
    </row>
    <row r="202" spans="2:20" ht="17.399999999999999" customHeight="1">
      <c r="B202" s="71"/>
      <c r="C202" s="72"/>
      <c r="D202" s="72"/>
      <c r="E202" s="72"/>
      <c r="F202" s="42"/>
      <c r="G202" s="43"/>
      <c r="H202" s="44"/>
      <c r="I202" s="44"/>
      <c r="J202" s="72"/>
      <c r="K202" s="72"/>
      <c r="L202" s="73"/>
      <c r="O202" s="6" t="e">
        <f>#REF!&amp;K202</f>
        <v>#REF!</v>
      </c>
      <c r="P202" s="6" t="e">
        <f>#REF!&amp;K202</f>
        <v>#REF!</v>
      </c>
      <c r="Q202" s="6" t="e">
        <f>#REF!&amp;K202</f>
        <v>#REF!</v>
      </c>
      <c r="R202" s="6" t="e">
        <f>#REF!&amp;K202</f>
        <v>#REF!</v>
      </c>
      <c r="S202" s="6" t="e">
        <f>L202&amp;#REF!&amp;F202&amp;H202&amp;K202</f>
        <v>#REF!</v>
      </c>
      <c r="T202" s="13" t="e">
        <f>IF(S202="",888,COUNTIF($S$1:S202,S202))</f>
        <v>#REF!</v>
      </c>
    </row>
    <row r="203" spans="2:20" ht="17.399999999999999" customHeight="1">
      <c r="B203" s="71"/>
      <c r="C203" s="72"/>
      <c r="D203" s="73"/>
      <c r="E203" s="73"/>
      <c r="F203" s="42"/>
      <c r="G203" s="43"/>
      <c r="H203" s="44"/>
      <c r="I203" s="44"/>
      <c r="J203" s="72"/>
      <c r="K203" s="72"/>
      <c r="L203" s="73"/>
      <c r="O203" s="6" t="e">
        <f>#REF!&amp;K203</f>
        <v>#REF!</v>
      </c>
      <c r="P203" s="6" t="e">
        <f>#REF!&amp;K203</f>
        <v>#REF!</v>
      </c>
      <c r="Q203" s="6" t="e">
        <f>#REF!&amp;K203</f>
        <v>#REF!</v>
      </c>
      <c r="R203" s="6" t="e">
        <f>#REF!&amp;K203</f>
        <v>#REF!</v>
      </c>
      <c r="S203" s="6" t="e">
        <f>L203&amp;#REF!&amp;F203&amp;H203&amp;K203</f>
        <v>#REF!</v>
      </c>
      <c r="T203" s="13" t="e">
        <f>IF(S203="",888,COUNTIF($S$1:S203,S203))</f>
        <v>#REF!</v>
      </c>
    </row>
    <row r="204" spans="2:20" ht="17.399999999999999" customHeight="1">
      <c r="B204" s="71"/>
      <c r="C204" s="72"/>
      <c r="D204" s="73"/>
      <c r="E204" s="73"/>
      <c r="F204" s="42"/>
      <c r="G204" s="43"/>
      <c r="H204" s="44"/>
      <c r="I204" s="44"/>
      <c r="J204" s="72"/>
      <c r="K204" s="72"/>
      <c r="L204" s="73"/>
      <c r="O204" s="6" t="e">
        <f>#REF!&amp;K204</f>
        <v>#REF!</v>
      </c>
      <c r="P204" s="6" t="e">
        <f>#REF!&amp;K204</f>
        <v>#REF!</v>
      </c>
      <c r="Q204" s="6" t="e">
        <f>#REF!&amp;K204</f>
        <v>#REF!</v>
      </c>
      <c r="R204" s="6" t="e">
        <f>#REF!&amp;K204</f>
        <v>#REF!</v>
      </c>
      <c r="S204" s="6" t="e">
        <f>L204&amp;#REF!&amp;F204&amp;H204&amp;K204</f>
        <v>#REF!</v>
      </c>
      <c r="T204" s="13" t="e">
        <f>IF(S204="",888,COUNTIF($S$1:S204,S204))</f>
        <v>#REF!</v>
      </c>
    </row>
    <row r="205" spans="2:20" ht="17.399999999999999" customHeight="1">
      <c r="B205" s="71"/>
      <c r="C205" s="72"/>
      <c r="D205" s="73"/>
      <c r="E205" s="73"/>
      <c r="F205" s="42"/>
      <c r="G205" s="43"/>
      <c r="H205" s="44"/>
      <c r="I205" s="44"/>
      <c r="J205" s="72"/>
      <c r="K205" s="72"/>
      <c r="L205" s="73"/>
      <c r="O205" s="6" t="e">
        <f>#REF!&amp;K205</f>
        <v>#REF!</v>
      </c>
      <c r="P205" s="6" t="e">
        <f>#REF!&amp;K205</f>
        <v>#REF!</v>
      </c>
      <c r="Q205" s="6" t="e">
        <f>#REF!&amp;K205</f>
        <v>#REF!</v>
      </c>
      <c r="R205" s="6" t="e">
        <f>#REF!&amp;K205</f>
        <v>#REF!</v>
      </c>
      <c r="S205" s="6" t="e">
        <f>L205&amp;#REF!&amp;F205&amp;H205&amp;K205</f>
        <v>#REF!</v>
      </c>
      <c r="T205" s="13" t="e">
        <f>IF(S205="",888,COUNTIF($S$1:S205,S205))</f>
        <v>#REF!</v>
      </c>
    </row>
    <row r="206" spans="2:20" ht="17.399999999999999" customHeight="1">
      <c r="B206" s="71"/>
      <c r="C206" s="72"/>
      <c r="D206" s="73"/>
      <c r="E206" s="73"/>
      <c r="F206" s="42"/>
      <c r="G206" s="43"/>
      <c r="H206" s="44"/>
      <c r="I206" s="44"/>
      <c r="J206" s="72"/>
      <c r="K206" s="74"/>
      <c r="L206" s="73"/>
      <c r="O206" s="6" t="e">
        <f>#REF!&amp;K206</f>
        <v>#REF!</v>
      </c>
      <c r="P206" s="6" t="e">
        <f>#REF!&amp;K206</f>
        <v>#REF!</v>
      </c>
      <c r="Q206" s="6" t="e">
        <f>#REF!&amp;K206</f>
        <v>#REF!</v>
      </c>
      <c r="R206" s="6" t="e">
        <f>#REF!&amp;K206</f>
        <v>#REF!</v>
      </c>
      <c r="S206" s="6" t="e">
        <f>L206&amp;#REF!&amp;F206&amp;H206&amp;K206</f>
        <v>#REF!</v>
      </c>
      <c r="T206" s="13" t="e">
        <f>IF(S206="",888,COUNTIF($S$1:S206,S206))</f>
        <v>#REF!</v>
      </c>
    </row>
    <row r="207" spans="2:20" ht="17.399999999999999" customHeight="1">
      <c r="B207" s="71"/>
      <c r="C207" s="72"/>
      <c r="D207" s="73"/>
      <c r="E207" s="73"/>
      <c r="F207" s="42"/>
      <c r="G207" s="43"/>
      <c r="H207" s="44"/>
      <c r="I207" s="44"/>
      <c r="J207" s="72"/>
      <c r="K207" s="74"/>
      <c r="L207" s="73"/>
      <c r="O207" s="6" t="e">
        <f>#REF!&amp;K207</f>
        <v>#REF!</v>
      </c>
      <c r="P207" s="6" t="e">
        <f>#REF!&amp;K207</f>
        <v>#REF!</v>
      </c>
      <c r="Q207" s="6" t="e">
        <f>#REF!&amp;K207</f>
        <v>#REF!</v>
      </c>
      <c r="R207" s="6" t="e">
        <f>#REF!&amp;K207</f>
        <v>#REF!</v>
      </c>
      <c r="S207" s="6" t="e">
        <f>L207&amp;#REF!&amp;F207&amp;H207&amp;K207</f>
        <v>#REF!</v>
      </c>
      <c r="T207" s="13" t="e">
        <f>IF(S207="",888,COUNTIF($S$1:S207,S207))</f>
        <v>#REF!</v>
      </c>
    </row>
    <row r="208" spans="2:20" ht="17.399999999999999" customHeight="1">
      <c r="B208" s="71"/>
      <c r="C208" s="72"/>
      <c r="D208" s="73"/>
      <c r="E208" s="73"/>
      <c r="F208" s="42"/>
      <c r="G208" s="43"/>
      <c r="H208" s="44"/>
      <c r="I208" s="44"/>
      <c r="J208" s="72"/>
      <c r="K208" s="74"/>
      <c r="L208" s="73"/>
      <c r="O208" s="6" t="e">
        <f>#REF!&amp;K208</f>
        <v>#REF!</v>
      </c>
      <c r="P208" s="6" t="e">
        <f>#REF!&amp;K208</f>
        <v>#REF!</v>
      </c>
      <c r="Q208" s="6" t="e">
        <f>#REF!&amp;K208</f>
        <v>#REF!</v>
      </c>
      <c r="R208" s="6" t="e">
        <f>#REF!&amp;K208</f>
        <v>#REF!</v>
      </c>
      <c r="S208" s="6" t="e">
        <f>L208&amp;#REF!&amp;F208&amp;H208&amp;K208</f>
        <v>#REF!</v>
      </c>
      <c r="T208" s="13" t="e">
        <f>IF(S208="",888,COUNTIF($S$1:S208,S208))</f>
        <v>#REF!</v>
      </c>
    </row>
    <row r="209" spans="2:20" ht="17.399999999999999" customHeight="1">
      <c r="B209" s="71"/>
      <c r="C209" s="72"/>
      <c r="D209" s="73"/>
      <c r="E209" s="73"/>
      <c r="F209" s="42"/>
      <c r="G209" s="43"/>
      <c r="H209" s="44"/>
      <c r="I209" s="44"/>
      <c r="J209" s="72"/>
      <c r="K209" s="74"/>
      <c r="L209" s="73"/>
      <c r="O209" s="6" t="e">
        <f>#REF!&amp;K209</f>
        <v>#REF!</v>
      </c>
      <c r="P209" s="6" t="e">
        <f>#REF!&amp;K209</f>
        <v>#REF!</v>
      </c>
      <c r="Q209" s="6" t="e">
        <f>#REF!&amp;K209</f>
        <v>#REF!</v>
      </c>
      <c r="R209" s="6" t="e">
        <f>#REF!&amp;K209</f>
        <v>#REF!</v>
      </c>
      <c r="S209" s="6" t="e">
        <f>L209&amp;#REF!&amp;F209&amp;H209&amp;K209</f>
        <v>#REF!</v>
      </c>
      <c r="T209" s="13" t="e">
        <f>IF(S209="",888,COUNTIF($S$1:S209,S209))</f>
        <v>#REF!</v>
      </c>
    </row>
    <row r="210" spans="2:20" ht="17.399999999999999" customHeight="1">
      <c r="B210" s="71"/>
      <c r="C210" s="72"/>
      <c r="D210" s="73"/>
      <c r="E210" s="73"/>
      <c r="F210" s="42"/>
      <c r="G210" s="43"/>
      <c r="H210" s="44"/>
      <c r="I210" s="44"/>
      <c r="J210" s="72"/>
      <c r="K210" s="74"/>
      <c r="L210" s="73"/>
      <c r="O210" s="6" t="e">
        <f>#REF!&amp;K210</f>
        <v>#REF!</v>
      </c>
      <c r="P210" s="6" t="e">
        <f>#REF!&amp;K210</f>
        <v>#REF!</v>
      </c>
      <c r="Q210" s="6" t="e">
        <f>#REF!&amp;K210</f>
        <v>#REF!</v>
      </c>
      <c r="R210" s="6" t="e">
        <f>#REF!&amp;K210</f>
        <v>#REF!</v>
      </c>
      <c r="S210" s="6" t="e">
        <f>L210&amp;#REF!&amp;F210&amp;H210&amp;K210</f>
        <v>#REF!</v>
      </c>
      <c r="T210" s="13" t="e">
        <f>IF(S210="",888,COUNTIF($S$1:S210,S210))</f>
        <v>#REF!</v>
      </c>
    </row>
    <row r="211" spans="2:20" ht="17.399999999999999" customHeight="1">
      <c r="B211" s="71"/>
      <c r="C211" s="72"/>
      <c r="D211" s="73"/>
      <c r="E211" s="73"/>
      <c r="F211" s="42"/>
      <c r="G211" s="43"/>
      <c r="H211" s="44"/>
      <c r="I211" s="44"/>
      <c r="J211" s="72"/>
      <c r="K211" s="74"/>
      <c r="L211" s="73"/>
      <c r="O211" s="6" t="e">
        <f>#REF!&amp;K211</f>
        <v>#REF!</v>
      </c>
      <c r="P211" s="6" t="e">
        <f>#REF!&amp;K211</f>
        <v>#REF!</v>
      </c>
      <c r="Q211" s="6" t="e">
        <f>#REF!&amp;K211</f>
        <v>#REF!</v>
      </c>
      <c r="R211" s="6" t="e">
        <f>#REF!&amp;K211</f>
        <v>#REF!</v>
      </c>
      <c r="S211" s="6" t="e">
        <f>L211&amp;#REF!&amp;F211&amp;H211&amp;K211</f>
        <v>#REF!</v>
      </c>
      <c r="T211" s="13" t="e">
        <f>IF(S211="",888,COUNTIF($S$1:S211,S211))</f>
        <v>#REF!</v>
      </c>
    </row>
    <row r="212" spans="2:20" ht="17.399999999999999" customHeight="1">
      <c r="B212" s="71"/>
      <c r="C212" s="72"/>
      <c r="D212" s="73"/>
      <c r="E212" s="73"/>
      <c r="F212" s="42"/>
      <c r="G212" s="43"/>
      <c r="H212" s="44"/>
      <c r="I212" s="44"/>
      <c r="J212" s="72"/>
      <c r="K212" s="74"/>
      <c r="L212" s="73"/>
      <c r="O212" s="6" t="e">
        <f>#REF!&amp;K212</f>
        <v>#REF!</v>
      </c>
      <c r="P212" s="6" t="e">
        <f>#REF!&amp;K212</f>
        <v>#REF!</v>
      </c>
      <c r="Q212" s="6" t="e">
        <f>#REF!&amp;K212</f>
        <v>#REF!</v>
      </c>
      <c r="R212" s="6" t="e">
        <f>#REF!&amp;K212</f>
        <v>#REF!</v>
      </c>
      <c r="S212" s="6" t="e">
        <f>L212&amp;#REF!&amp;F212&amp;H212&amp;K212</f>
        <v>#REF!</v>
      </c>
      <c r="T212" s="13" t="e">
        <f>IF(S212="",888,COUNTIF($S$1:S212,S212))</f>
        <v>#REF!</v>
      </c>
    </row>
    <row r="213" spans="2:20" ht="17.399999999999999" customHeight="1">
      <c r="B213" s="71"/>
      <c r="C213" s="72"/>
      <c r="D213" s="73"/>
      <c r="E213" s="73"/>
      <c r="F213" s="42"/>
      <c r="G213" s="43"/>
      <c r="H213" s="44"/>
      <c r="I213" s="44"/>
      <c r="J213" s="72"/>
      <c r="K213" s="74"/>
      <c r="L213" s="73"/>
      <c r="O213" s="6" t="e">
        <f>#REF!&amp;K213</f>
        <v>#REF!</v>
      </c>
      <c r="P213" s="6" t="e">
        <f>#REF!&amp;K213</f>
        <v>#REF!</v>
      </c>
      <c r="Q213" s="6" t="e">
        <f>#REF!&amp;K213</f>
        <v>#REF!</v>
      </c>
      <c r="R213" s="6" t="e">
        <f>#REF!&amp;K213</f>
        <v>#REF!</v>
      </c>
      <c r="S213" s="6" t="e">
        <f>L213&amp;#REF!&amp;F213&amp;H213&amp;K213</f>
        <v>#REF!</v>
      </c>
      <c r="T213" s="13" t="e">
        <f>IF(S213="",888,COUNTIF($S$1:S213,S213))</f>
        <v>#REF!</v>
      </c>
    </row>
    <row r="214" spans="2:20" ht="17.399999999999999" customHeight="1">
      <c r="B214" s="71"/>
      <c r="C214" s="72"/>
      <c r="D214" s="73"/>
      <c r="E214" s="73"/>
      <c r="F214" s="42"/>
      <c r="G214" s="43"/>
      <c r="H214" s="44"/>
      <c r="I214" s="44"/>
      <c r="J214" s="72"/>
      <c r="K214" s="74"/>
      <c r="L214" s="73"/>
      <c r="O214" s="6" t="e">
        <f>#REF!&amp;K214</f>
        <v>#REF!</v>
      </c>
      <c r="P214" s="6" t="e">
        <f>#REF!&amp;K214</f>
        <v>#REF!</v>
      </c>
      <c r="Q214" s="6" t="e">
        <f>#REF!&amp;K214</f>
        <v>#REF!</v>
      </c>
      <c r="R214" s="6" t="e">
        <f>#REF!&amp;K214</f>
        <v>#REF!</v>
      </c>
      <c r="S214" s="6" t="e">
        <f>L214&amp;#REF!&amp;F214&amp;H214&amp;K214</f>
        <v>#REF!</v>
      </c>
      <c r="T214" s="13" t="e">
        <f>IF(S214="",888,COUNTIF($S$1:S214,S214))</f>
        <v>#REF!</v>
      </c>
    </row>
    <row r="215" spans="2:20" ht="17.399999999999999" customHeight="1">
      <c r="B215" s="71"/>
      <c r="C215" s="72"/>
      <c r="D215" s="73"/>
      <c r="E215" s="73"/>
      <c r="F215" s="42"/>
      <c r="G215" s="43"/>
      <c r="H215" s="44"/>
      <c r="I215" s="44"/>
      <c r="J215" s="72"/>
      <c r="K215" s="74"/>
      <c r="L215" s="73"/>
      <c r="O215" s="6" t="e">
        <f>#REF!&amp;K215</f>
        <v>#REF!</v>
      </c>
      <c r="P215" s="6" t="e">
        <f>#REF!&amp;K215</f>
        <v>#REF!</v>
      </c>
      <c r="Q215" s="6" t="e">
        <f>#REF!&amp;K215</f>
        <v>#REF!</v>
      </c>
      <c r="R215" s="6" t="e">
        <f>#REF!&amp;K215</f>
        <v>#REF!</v>
      </c>
      <c r="S215" s="6" t="e">
        <f>L215&amp;#REF!&amp;F215&amp;H215&amp;K215</f>
        <v>#REF!</v>
      </c>
      <c r="T215" s="13" t="e">
        <f>IF(S215="",888,COUNTIF($S$1:S215,S215))</f>
        <v>#REF!</v>
      </c>
    </row>
    <row r="216" spans="2:20" ht="17.399999999999999" customHeight="1">
      <c r="B216" s="71"/>
      <c r="C216" s="72"/>
      <c r="D216" s="73"/>
      <c r="E216" s="73"/>
      <c r="F216" s="42"/>
      <c r="G216" s="43"/>
      <c r="H216" s="44"/>
      <c r="I216" s="44"/>
      <c r="J216" s="72"/>
      <c r="K216" s="74"/>
      <c r="L216" s="73"/>
      <c r="O216" s="6" t="e">
        <f>#REF!&amp;K216</f>
        <v>#REF!</v>
      </c>
      <c r="P216" s="6" t="e">
        <f>#REF!&amp;K216</f>
        <v>#REF!</v>
      </c>
      <c r="Q216" s="6" t="e">
        <f>#REF!&amp;K216</f>
        <v>#REF!</v>
      </c>
      <c r="R216" s="6" t="e">
        <f>#REF!&amp;K216</f>
        <v>#REF!</v>
      </c>
      <c r="S216" s="6" t="e">
        <f>L216&amp;#REF!&amp;F216&amp;H216&amp;K216</f>
        <v>#REF!</v>
      </c>
      <c r="T216" s="13" t="e">
        <f>IF(S216="",888,COUNTIF($S$1:S216,S216))</f>
        <v>#REF!</v>
      </c>
    </row>
    <row r="217" spans="2:20" ht="17.399999999999999" customHeight="1">
      <c r="B217" s="71"/>
      <c r="C217" s="72"/>
      <c r="D217" s="73"/>
      <c r="E217" s="73"/>
      <c r="F217" s="42"/>
      <c r="G217" s="43"/>
      <c r="H217" s="44"/>
      <c r="I217" s="44"/>
      <c r="J217" s="72"/>
      <c r="K217" s="74"/>
      <c r="L217" s="73"/>
      <c r="O217" s="6" t="e">
        <f>#REF!&amp;K217</f>
        <v>#REF!</v>
      </c>
      <c r="P217" s="6" t="e">
        <f>#REF!&amp;K217</f>
        <v>#REF!</v>
      </c>
      <c r="Q217" s="6" t="e">
        <f>#REF!&amp;K217</f>
        <v>#REF!</v>
      </c>
      <c r="R217" s="6" t="e">
        <f>#REF!&amp;K217</f>
        <v>#REF!</v>
      </c>
      <c r="S217" s="6" t="e">
        <f>L217&amp;#REF!&amp;F217&amp;H217&amp;K217</f>
        <v>#REF!</v>
      </c>
      <c r="T217" s="13" t="e">
        <f>IF(S217="",888,COUNTIF($S$1:S217,S217))</f>
        <v>#REF!</v>
      </c>
    </row>
    <row r="218" spans="2:20" ht="17.399999999999999" customHeight="1">
      <c r="B218" s="71"/>
      <c r="C218" s="72"/>
      <c r="D218" s="73"/>
      <c r="E218" s="73"/>
      <c r="F218" s="42"/>
      <c r="G218" s="43"/>
      <c r="H218" s="44"/>
      <c r="I218" s="44"/>
      <c r="J218" s="72"/>
      <c r="K218" s="74"/>
      <c r="L218" s="73"/>
      <c r="O218" s="6" t="e">
        <f>#REF!&amp;K218</f>
        <v>#REF!</v>
      </c>
      <c r="P218" s="6" t="e">
        <f>#REF!&amp;K218</f>
        <v>#REF!</v>
      </c>
      <c r="Q218" s="6" t="e">
        <f>#REF!&amp;K218</f>
        <v>#REF!</v>
      </c>
      <c r="R218" s="6" t="e">
        <f>#REF!&amp;K218</f>
        <v>#REF!</v>
      </c>
      <c r="S218" s="6" t="e">
        <f>L218&amp;#REF!&amp;F218&amp;H218&amp;K218</f>
        <v>#REF!</v>
      </c>
      <c r="T218" s="13" t="e">
        <f>IF(S218="",888,COUNTIF($S$1:S218,S218))</f>
        <v>#REF!</v>
      </c>
    </row>
    <row r="219" spans="2:20" ht="17.399999999999999" customHeight="1">
      <c r="B219" s="71"/>
      <c r="C219" s="72"/>
      <c r="D219" s="73"/>
      <c r="E219" s="73"/>
      <c r="F219" s="42"/>
      <c r="G219" s="43"/>
      <c r="H219" s="44"/>
      <c r="I219" s="44"/>
      <c r="J219" s="72"/>
      <c r="K219" s="74"/>
      <c r="L219" s="73"/>
      <c r="O219" s="6" t="e">
        <f>#REF!&amp;K219</f>
        <v>#REF!</v>
      </c>
      <c r="P219" s="6" t="e">
        <f>#REF!&amp;K219</f>
        <v>#REF!</v>
      </c>
      <c r="Q219" s="6" t="e">
        <f>#REF!&amp;K219</f>
        <v>#REF!</v>
      </c>
      <c r="R219" s="6" t="e">
        <f>#REF!&amp;K219</f>
        <v>#REF!</v>
      </c>
      <c r="S219" s="6" t="e">
        <f>L219&amp;#REF!&amp;F219&amp;H219&amp;K219</f>
        <v>#REF!</v>
      </c>
      <c r="T219" s="13" t="e">
        <f>IF(S219="",888,COUNTIF($S$1:S219,S219))</f>
        <v>#REF!</v>
      </c>
    </row>
    <row r="220" spans="2:20" ht="17.399999999999999" customHeight="1">
      <c r="B220" s="71"/>
      <c r="C220" s="72"/>
      <c r="D220" s="73"/>
      <c r="E220" s="73"/>
      <c r="F220" s="42"/>
      <c r="G220" s="43"/>
      <c r="H220" s="44"/>
      <c r="I220" s="44"/>
      <c r="J220" s="72"/>
      <c r="K220" s="74"/>
      <c r="L220" s="73"/>
      <c r="O220" s="6" t="e">
        <f>#REF!&amp;K220</f>
        <v>#REF!</v>
      </c>
      <c r="P220" s="6" t="e">
        <f>#REF!&amp;K220</f>
        <v>#REF!</v>
      </c>
      <c r="Q220" s="6" t="e">
        <f>#REF!&amp;K220</f>
        <v>#REF!</v>
      </c>
      <c r="R220" s="6" t="e">
        <f>#REF!&amp;K220</f>
        <v>#REF!</v>
      </c>
      <c r="S220" s="6" t="e">
        <f>L220&amp;#REF!&amp;F220&amp;H220&amp;K220</f>
        <v>#REF!</v>
      </c>
      <c r="T220" s="13" t="e">
        <f>IF(S220="",888,COUNTIF($S$1:S220,S220))</f>
        <v>#REF!</v>
      </c>
    </row>
    <row r="221" spans="2:20" ht="17.399999999999999" customHeight="1">
      <c r="B221" s="71"/>
      <c r="C221" s="72"/>
      <c r="D221" s="73"/>
      <c r="E221" s="73"/>
      <c r="F221" s="42"/>
      <c r="G221" s="43"/>
      <c r="H221" s="44"/>
      <c r="I221" s="44"/>
      <c r="J221" s="72"/>
      <c r="K221" s="74"/>
      <c r="L221" s="73"/>
      <c r="O221" s="6" t="e">
        <f>#REF!&amp;K221</f>
        <v>#REF!</v>
      </c>
      <c r="P221" s="6" t="e">
        <f>#REF!&amp;K221</f>
        <v>#REF!</v>
      </c>
      <c r="Q221" s="6" t="e">
        <f>#REF!&amp;K221</f>
        <v>#REF!</v>
      </c>
      <c r="R221" s="6" t="e">
        <f>#REF!&amp;K221</f>
        <v>#REF!</v>
      </c>
      <c r="S221" s="6" t="e">
        <f>L221&amp;#REF!&amp;F221&amp;H221&amp;K221</f>
        <v>#REF!</v>
      </c>
      <c r="T221" s="13" t="e">
        <f>IF(S221="",888,COUNTIF($S$1:S221,S221))</f>
        <v>#REF!</v>
      </c>
    </row>
    <row r="222" spans="2:20" ht="17.399999999999999" customHeight="1">
      <c r="B222" s="71"/>
      <c r="C222" s="72"/>
      <c r="D222" s="73"/>
      <c r="E222" s="73"/>
      <c r="F222" s="42"/>
      <c r="G222" s="43"/>
      <c r="H222" s="44"/>
      <c r="I222" s="44"/>
      <c r="J222" s="72"/>
      <c r="K222" s="74"/>
      <c r="L222" s="73"/>
      <c r="O222" s="6" t="e">
        <f>#REF!&amp;K222</f>
        <v>#REF!</v>
      </c>
      <c r="P222" s="6" t="e">
        <f>#REF!&amp;K222</f>
        <v>#REF!</v>
      </c>
      <c r="Q222" s="6" t="e">
        <f>#REF!&amp;K222</f>
        <v>#REF!</v>
      </c>
      <c r="R222" s="6" t="e">
        <f>#REF!&amp;K222</f>
        <v>#REF!</v>
      </c>
      <c r="S222" s="6" t="e">
        <f>L222&amp;#REF!&amp;F222&amp;H222&amp;K222</f>
        <v>#REF!</v>
      </c>
      <c r="T222" s="13" t="e">
        <f>IF(S222="",888,COUNTIF($S$1:S222,S222))</f>
        <v>#REF!</v>
      </c>
    </row>
    <row r="223" spans="2:20" ht="17.399999999999999" customHeight="1">
      <c r="B223" s="71"/>
      <c r="C223" s="72"/>
      <c r="D223" s="73"/>
      <c r="E223" s="73"/>
      <c r="F223" s="42"/>
      <c r="G223" s="43"/>
      <c r="H223" s="44"/>
      <c r="I223" s="44"/>
      <c r="J223" s="72"/>
      <c r="K223" s="74"/>
      <c r="L223" s="73"/>
      <c r="O223" s="6" t="e">
        <f>#REF!&amp;K223</f>
        <v>#REF!</v>
      </c>
      <c r="P223" s="6" t="e">
        <f>#REF!&amp;K223</f>
        <v>#REF!</v>
      </c>
      <c r="Q223" s="6" t="e">
        <f>#REF!&amp;K223</f>
        <v>#REF!</v>
      </c>
      <c r="R223" s="6" t="e">
        <f>#REF!&amp;K223</f>
        <v>#REF!</v>
      </c>
      <c r="S223" s="6" t="e">
        <f>L223&amp;#REF!&amp;F223&amp;H223&amp;K223</f>
        <v>#REF!</v>
      </c>
      <c r="T223" s="13" t="e">
        <f>IF(S223="",888,COUNTIF($S$1:S223,S223))</f>
        <v>#REF!</v>
      </c>
    </row>
    <row r="224" spans="2:20" ht="17.399999999999999" customHeight="1">
      <c r="B224" s="71"/>
      <c r="C224" s="72"/>
      <c r="D224" s="73"/>
      <c r="E224" s="73"/>
      <c r="F224" s="42"/>
      <c r="G224" s="43"/>
      <c r="H224" s="44"/>
      <c r="I224" s="44"/>
      <c r="J224" s="72"/>
      <c r="K224" s="74"/>
      <c r="L224" s="73"/>
      <c r="O224" s="6" t="e">
        <f>#REF!&amp;K224</f>
        <v>#REF!</v>
      </c>
      <c r="P224" s="6" t="e">
        <f>#REF!&amp;K224</f>
        <v>#REF!</v>
      </c>
      <c r="Q224" s="6" t="e">
        <f>#REF!&amp;K224</f>
        <v>#REF!</v>
      </c>
      <c r="R224" s="6" t="e">
        <f>#REF!&amp;K224</f>
        <v>#REF!</v>
      </c>
      <c r="S224" s="6" t="e">
        <f>L224&amp;#REF!&amp;F224&amp;H224&amp;K224</f>
        <v>#REF!</v>
      </c>
      <c r="T224" s="13" t="e">
        <f>IF(S224="",888,COUNTIF($S$1:S224,S224))</f>
        <v>#REF!</v>
      </c>
    </row>
    <row r="225" spans="2:20" ht="17.399999999999999" customHeight="1">
      <c r="B225" s="71"/>
      <c r="C225" s="72"/>
      <c r="D225" s="73"/>
      <c r="E225" s="73"/>
      <c r="F225" s="42"/>
      <c r="G225" s="43"/>
      <c r="H225" s="44"/>
      <c r="I225" s="44"/>
      <c r="J225" s="72"/>
      <c r="K225" s="74"/>
      <c r="L225" s="73"/>
      <c r="O225" s="6" t="e">
        <f>#REF!&amp;K225</f>
        <v>#REF!</v>
      </c>
      <c r="P225" s="6" t="e">
        <f>#REF!&amp;K225</f>
        <v>#REF!</v>
      </c>
      <c r="Q225" s="6" t="e">
        <f>#REF!&amp;K225</f>
        <v>#REF!</v>
      </c>
      <c r="R225" s="6" t="e">
        <f>#REF!&amp;K225</f>
        <v>#REF!</v>
      </c>
      <c r="S225" s="6" t="e">
        <f>L225&amp;#REF!&amp;F225&amp;H225&amp;K225</f>
        <v>#REF!</v>
      </c>
      <c r="T225" s="13" t="e">
        <f>IF(S225="",888,COUNTIF($S$1:S225,S225))</f>
        <v>#REF!</v>
      </c>
    </row>
    <row r="226" spans="2:20" ht="17.399999999999999" customHeight="1">
      <c r="B226" s="71"/>
      <c r="C226" s="72"/>
      <c r="D226" s="73"/>
      <c r="E226" s="73"/>
      <c r="F226" s="42"/>
      <c r="G226" s="43"/>
      <c r="H226" s="44"/>
      <c r="I226" s="44"/>
      <c r="J226" s="72"/>
      <c r="K226" s="74"/>
      <c r="L226" s="73"/>
      <c r="O226" s="6" t="e">
        <f>#REF!&amp;K226</f>
        <v>#REF!</v>
      </c>
      <c r="P226" s="6" t="e">
        <f>#REF!&amp;K226</f>
        <v>#REF!</v>
      </c>
      <c r="Q226" s="6" t="e">
        <f>#REF!&amp;K226</f>
        <v>#REF!</v>
      </c>
      <c r="R226" s="6" t="e">
        <f>#REF!&amp;K226</f>
        <v>#REF!</v>
      </c>
      <c r="S226" s="6" t="e">
        <f>L226&amp;#REF!&amp;F226&amp;H226&amp;K226</f>
        <v>#REF!</v>
      </c>
      <c r="T226" s="13" t="e">
        <f>IF(S226="",888,COUNTIF($S$1:S226,S226))</f>
        <v>#REF!</v>
      </c>
    </row>
    <row r="227" spans="2:20" ht="17.399999999999999" customHeight="1">
      <c r="B227" s="71"/>
      <c r="C227" s="72"/>
      <c r="D227" s="73"/>
      <c r="E227" s="73"/>
      <c r="F227" s="42"/>
      <c r="G227" s="43"/>
      <c r="H227" s="44"/>
      <c r="I227" s="44"/>
      <c r="J227" s="72"/>
      <c r="K227" s="74"/>
      <c r="L227" s="73"/>
      <c r="O227" s="6" t="e">
        <f>#REF!&amp;K227</f>
        <v>#REF!</v>
      </c>
      <c r="P227" s="6" t="e">
        <f>#REF!&amp;K227</f>
        <v>#REF!</v>
      </c>
      <c r="Q227" s="6" t="e">
        <f>#REF!&amp;K227</f>
        <v>#REF!</v>
      </c>
      <c r="R227" s="6" t="e">
        <f>#REF!&amp;K227</f>
        <v>#REF!</v>
      </c>
      <c r="S227" s="6" t="e">
        <f>L227&amp;#REF!&amp;F227&amp;H227&amp;K227</f>
        <v>#REF!</v>
      </c>
      <c r="T227" s="13" t="e">
        <f>IF(S227="",888,COUNTIF($S$1:S227,S227))</f>
        <v>#REF!</v>
      </c>
    </row>
    <row r="228" spans="2:20" ht="17.399999999999999" customHeight="1">
      <c r="B228" s="71"/>
      <c r="C228" s="72"/>
      <c r="D228" s="73"/>
      <c r="E228" s="73"/>
      <c r="F228" s="42"/>
      <c r="G228" s="43"/>
      <c r="H228" s="44"/>
      <c r="I228" s="44"/>
      <c r="J228" s="72"/>
      <c r="K228" s="74"/>
      <c r="L228" s="73"/>
      <c r="O228" s="6" t="e">
        <f>#REF!&amp;K228</f>
        <v>#REF!</v>
      </c>
      <c r="P228" s="6" t="e">
        <f>#REF!&amp;K228</f>
        <v>#REF!</v>
      </c>
      <c r="Q228" s="6" t="e">
        <f>#REF!&amp;K228</f>
        <v>#REF!</v>
      </c>
      <c r="R228" s="6" t="e">
        <f>#REF!&amp;K228</f>
        <v>#REF!</v>
      </c>
      <c r="S228" s="6" t="e">
        <f>L228&amp;#REF!&amp;F228&amp;H228&amp;K228</f>
        <v>#REF!</v>
      </c>
      <c r="T228" s="13" t="e">
        <f>IF(S228="",888,COUNTIF($S$1:S228,S228))</f>
        <v>#REF!</v>
      </c>
    </row>
    <row r="229" spans="2:20" ht="17.399999999999999" customHeight="1">
      <c r="B229" s="71"/>
      <c r="C229" s="72"/>
      <c r="D229" s="73"/>
      <c r="E229" s="73"/>
      <c r="F229" s="42"/>
      <c r="G229" s="43"/>
      <c r="H229" s="44"/>
      <c r="I229" s="44"/>
      <c r="J229" s="72"/>
      <c r="K229" s="74"/>
      <c r="L229" s="73"/>
      <c r="O229" s="6" t="e">
        <f>#REF!&amp;K229</f>
        <v>#REF!</v>
      </c>
      <c r="P229" s="6" t="e">
        <f>#REF!&amp;K229</f>
        <v>#REF!</v>
      </c>
      <c r="Q229" s="6" t="e">
        <f>#REF!&amp;K229</f>
        <v>#REF!</v>
      </c>
      <c r="R229" s="6" t="e">
        <f>#REF!&amp;K229</f>
        <v>#REF!</v>
      </c>
      <c r="S229" s="6" t="e">
        <f>L229&amp;#REF!&amp;F229&amp;H229&amp;K229</f>
        <v>#REF!</v>
      </c>
      <c r="T229" s="13" t="e">
        <f>IF(S229="",888,COUNTIF($S$1:S229,S229))</f>
        <v>#REF!</v>
      </c>
    </row>
    <row r="230" spans="2:20" ht="17.399999999999999" customHeight="1">
      <c r="B230" s="71"/>
      <c r="C230" s="72"/>
      <c r="D230" s="73"/>
      <c r="E230" s="73"/>
      <c r="F230" s="42"/>
      <c r="G230" s="43"/>
      <c r="H230" s="44"/>
      <c r="I230" s="44"/>
      <c r="J230" s="72"/>
      <c r="K230" s="74"/>
      <c r="L230" s="73"/>
      <c r="O230" s="6" t="e">
        <f>#REF!&amp;K230</f>
        <v>#REF!</v>
      </c>
      <c r="P230" s="6" t="e">
        <f>#REF!&amp;K230</f>
        <v>#REF!</v>
      </c>
      <c r="Q230" s="6" t="e">
        <f>#REF!&amp;K230</f>
        <v>#REF!</v>
      </c>
      <c r="R230" s="6" t="e">
        <f>#REF!&amp;K230</f>
        <v>#REF!</v>
      </c>
      <c r="S230" s="6" t="e">
        <f>L230&amp;#REF!&amp;F230&amp;H230&amp;K230</f>
        <v>#REF!</v>
      </c>
      <c r="T230" s="13" t="e">
        <f>IF(S230="",888,COUNTIF($S$1:S230,S230))</f>
        <v>#REF!</v>
      </c>
    </row>
    <row r="231" spans="2:20" ht="17.399999999999999" customHeight="1">
      <c r="B231" s="71"/>
      <c r="C231" s="72"/>
      <c r="D231" s="73"/>
      <c r="E231" s="73"/>
      <c r="F231" s="42"/>
      <c r="G231" s="43"/>
      <c r="H231" s="44"/>
      <c r="I231" s="44"/>
      <c r="J231" s="72"/>
      <c r="K231" s="74"/>
      <c r="L231" s="73"/>
      <c r="O231" s="6" t="e">
        <f>#REF!&amp;K231</f>
        <v>#REF!</v>
      </c>
      <c r="P231" s="6" t="e">
        <f>#REF!&amp;K231</f>
        <v>#REF!</v>
      </c>
      <c r="Q231" s="6" t="e">
        <f>#REF!&amp;K231</f>
        <v>#REF!</v>
      </c>
      <c r="R231" s="6" t="e">
        <f>#REF!&amp;K231</f>
        <v>#REF!</v>
      </c>
      <c r="S231" s="6" t="e">
        <f>L231&amp;#REF!&amp;F231&amp;H231&amp;K231</f>
        <v>#REF!</v>
      </c>
      <c r="T231" s="13" t="e">
        <f>IF(S231="",888,COUNTIF($S$1:S231,S231))</f>
        <v>#REF!</v>
      </c>
    </row>
    <row r="232" spans="2:20" ht="17.399999999999999" customHeight="1">
      <c r="B232" s="71"/>
      <c r="C232" s="72"/>
      <c r="D232" s="73"/>
      <c r="E232" s="73"/>
      <c r="F232" s="42"/>
      <c r="G232" s="43"/>
      <c r="H232" s="44"/>
      <c r="I232" s="44"/>
      <c r="J232" s="72"/>
      <c r="K232" s="74"/>
      <c r="L232" s="73"/>
      <c r="O232" s="6" t="e">
        <f>#REF!&amp;K232</f>
        <v>#REF!</v>
      </c>
      <c r="P232" s="6" t="e">
        <f>#REF!&amp;K232</f>
        <v>#REF!</v>
      </c>
      <c r="Q232" s="6" t="e">
        <f>#REF!&amp;K232</f>
        <v>#REF!</v>
      </c>
      <c r="R232" s="6" t="e">
        <f>#REF!&amp;K232</f>
        <v>#REF!</v>
      </c>
      <c r="S232" s="6" t="e">
        <f>L232&amp;#REF!&amp;F232&amp;H232&amp;K232</f>
        <v>#REF!</v>
      </c>
      <c r="T232" s="13" t="e">
        <f>IF(S232="",888,COUNTIF($S$1:S232,S232))</f>
        <v>#REF!</v>
      </c>
    </row>
    <row r="233" spans="2:20" ht="17.399999999999999" customHeight="1">
      <c r="B233" s="71"/>
      <c r="C233" s="72"/>
      <c r="D233" s="73"/>
      <c r="E233" s="73"/>
      <c r="F233" s="42"/>
      <c r="G233" s="43"/>
      <c r="H233" s="44"/>
      <c r="I233" s="44"/>
      <c r="J233" s="72"/>
      <c r="K233" s="74"/>
      <c r="L233" s="73"/>
      <c r="O233" s="6" t="e">
        <f>#REF!&amp;K233</f>
        <v>#REF!</v>
      </c>
      <c r="P233" s="6" t="e">
        <f>#REF!&amp;K233</f>
        <v>#REF!</v>
      </c>
      <c r="Q233" s="6" t="e">
        <f>#REF!&amp;K233</f>
        <v>#REF!</v>
      </c>
      <c r="R233" s="6" t="e">
        <f>#REF!&amp;K233</f>
        <v>#REF!</v>
      </c>
      <c r="S233" s="6" t="e">
        <f>L233&amp;#REF!&amp;F233&amp;H233&amp;K233</f>
        <v>#REF!</v>
      </c>
      <c r="T233" s="13" t="e">
        <f>IF(S233="",888,COUNTIF($S$1:S233,S233))</f>
        <v>#REF!</v>
      </c>
    </row>
    <row r="234" spans="2:20" ht="17.399999999999999" customHeight="1">
      <c r="B234" s="71"/>
      <c r="C234" s="72"/>
      <c r="D234" s="72"/>
      <c r="E234" s="72"/>
      <c r="F234" s="42"/>
      <c r="G234" s="43"/>
      <c r="H234" s="44"/>
      <c r="I234" s="44"/>
      <c r="J234" s="72"/>
      <c r="K234" s="74"/>
      <c r="L234" s="73"/>
      <c r="O234" s="6" t="e">
        <f>#REF!&amp;K234</f>
        <v>#REF!</v>
      </c>
      <c r="P234" s="6" t="e">
        <f>#REF!&amp;K234</f>
        <v>#REF!</v>
      </c>
      <c r="Q234" s="6" t="e">
        <f>#REF!&amp;K234</f>
        <v>#REF!</v>
      </c>
      <c r="R234" s="6" t="e">
        <f>#REF!&amp;K234</f>
        <v>#REF!</v>
      </c>
      <c r="S234" s="6" t="e">
        <f>L234&amp;#REF!&amp;F234&amp;H234&amp;K234</f>
        <v>#REF!</v>
      </c>
      <c r="T234" s="13" t="e">
        <f>IF(S234="",888,COUNTIF($S$1:S234,S234))</f>
        <v>#REF!</v>
      </c>
    </row>
    <row r="235" spans="2:20" ht="17.399999999999999" customHeight="1">
      <c r="B235" s="71"/>
      <c r="C235" s="72"/>
      <c r="D235" s="73"/>
      <c r="E235" s="73"/>
      <c r="F235" s="42"/>
      <c r="G235" s="43"/>
      <c r="H235" s="44"/>
      <c r="I235" s="44"/>
      <c r="J235" s="72"/>
      <c r="K235" s="74"/>
      <c r="L235" s="73"/>
      <c r="O235" s="6" t="e">
        <f>#REF!&amp;K235</f>
        <v>#REF!</v>
      </c>
      <c r="P235" s="6" t="e">
        <f>#REF!&amp;K235</f>
        <v>#REF!</v>
      </c>
      <c r="Q235" s="6" t="e">
        <f>#REF!&amp;K235</f>
        <v>#REF!</v>
      </c>
      <c r="R235" s="6" t="e">
        <f>#REF!&amp;K235</f>
        <v>#REF!</v>
      </c>
      <c r="S235" s="6" t="e">
        <f>L235&amp;#REF!&amp;F235&amp;H235&amp;K235</f>
        <v>#REF!</v>
      </c>
      <c r="T235" s="13" t="e">
        <f>IF(S235="",888,COUNTIF($S$1:S235,S235))</f>
        <v>#REF!</v>
      </c>
    </row>
    <row r="236" spans="2:20" ht="17.399999999999999" customHeight="1">
      <c r="B236" s="71"/>
      <c r="C236" s="72"/>
      <c r="D236" s="73"/>
      <c r="E236" s="73"/>
      <c r="F236" s="42"/>
      <c r="G236" s="43"/>
      <c r="H236" s="44"/>
      <c r="I236" s="44"/>
      <c r="J236" s="72"/>
      <c r="K236" s="74"/>
      <c r="L236" s="73"/>
      <c r="O236" s="6" t="e">
        <f>#REF!&amp;K236</f>
        <v>#REF!</v>
      </c>
      <c r="P236" s="6" t="e">
        <f>#REF!&amp;K236</f>
        <v>#REF!</v>
      </c>
      <c r="Q236" s="6" t="e">
        <f>#REF!&amp;K236</f>
        <v>#REF!</v>
      </c>
      <c r="R236" s="6" t="e">
        <f>#REF!&amp;K236</f>
        <v>#REF!</v>
      </c>
      <c r="S236" s="6" t="e">
        <f>L236&amp;#REF!&amp;F236&amp;H236&amp;K236</f>
        <v>#REF!</v>
      </c>
      <c r="T236" s="13" t="e">
        <f>IF(S236="",888,COUNTIF($S$1:S236,S236))</f>
        <v>#REF!</v>
      </c>
    </row>
    <row r="237" spans="2:20" ht="17.399999999999999" customHeight="1">
      <c r="B237" s="71"/>
      <c r="C237" s="72"/>
      <c r="D237" s="73"/>
      <c r="E237" s="73"/>
      <c r="F237" s="42"/>
      <c r="G237" s="43"/>
      <c r="H237" s="44"/>
      <c r="I237" s="44"/>
      <c r="J237" s="72"/>
      <c r="K237" s="74"/>
      <c r="L237" s="73"/>
      <c r="O237" s="6" t="e">
        <f>#REF!&amp;K237</f>
        <v>#REF!</v>
      </c>
      <c r="P237" s="6" t="e">
        <f>#REF!&amp;K237</f>
        <v>#REF!</v>
      </c>
      <c r="Q237" s="6" t="e">
        <f>#REF!&amp;K237</f>
        <v>#REF!</v>
      </c>
      <c r="R237" s="6" t="e">
        <f>#REF!&amp;K237</f>
        <v>#REF!</v>
      </c>
      <c r="S237" s="6" t="e">
        <f>L237&amp;#REF!&amp;F237&amp;H237&amp;K237</f>
        <v>#REF!</v>
      </c>
      <c r="T237" s="13" t="e">
        <f>IF(S237="",888,COUNTIF($S$1:S237,S237))</f>
        <v>#REF!</v>
      </c>
    </row>
    <row r="238" spans="2:20" ht="17.399999999999999" customHeight="1">
      <c r="B238" s="71"/>
      <c r="C238" s="72"/>
      <c r="D238" s="73"/>
      <c r="E238" s="73"/>
      <c r="F238" s="42"/>
      <c r="G238" s="43"/>
      <c r="H238" s="44"/>
      <c r="I238" s="44"/>
      <c r="J238" s="72"/>
      <c r="K238" s="74"/>
      <c r="L238" s="73"/>
      <c r="O238" s="6" t="e">
        <f>#REF!&amp;K238</f>
        <v>#REF!</v>
      </c>
      <c r="P238" s="6" t="e">
        <f>#REF!&amp;K238</f>
        <v>#REF!</v>
      </c>
      <c r="Q238" s="6" t="e">
        <f>#REF!&amp;K238</f>
        <v>#REF!</v>
      </c>
      <c r="R238" s="6" t="e">
        <f>#REF!&amp;K238</f>
        <v>#REF!</v>
      </c>
      <c r="S238" s="6" t="e">
        <f>L238&amp;#REF!&amp;F238&amp;H238&amp;K238</f>
        <v>#REF!</v>
      </c>
      <c r="T238" s="13" t="e">
        <f>IF(S238="",888,COUNTIF($S$1:S238,S238))</f>
        <v>#REF!</v>
      </c>
    </row>
    <row r="239" spans="2:20" ht="17.399999999999999" customHeight="1">
      <c r="B239" s="71"/>
      <c r="C239" s="72"/>
      <c r="D239" s="73"/>
      <c r="E239" s="73"/>
      <c r="F239" s="42"/>
      <c r="G239" s="43"/>
      <c r="H239" s="44"/>
      <c r="I239" s="44"/>
      <c r="J239" s="72"/>
      <c r="K239" s="74"/>
      <c r="L239" s="73"/>
      <c r="O239" s="6" t="e">
        <f>#REF!&amp;K239</f>
        <v>#REF!</v>
      </c>
      <c r="P239" s="6" t="e">
        <f>#REF!&amp;K239</f>
        <v>#REF!</v>
      </c>
      <c r="Q239" s="6" t="e">
        <f>#REF!&amp;K239</f>
        <v>#REF!</v>
      </c>
      <c r="R239" s="6" t="e">
        <f>#REF!&amp;K239</f>
        <v>#REF!</v>
      </c>
      <c r="S239" s="6" t="e">
        <f>L239&amp;#REF!&amp;F239&amp;H239&amp;K239</f>
        <v>#REF!</v>
      </c>
      <c r="T239" s="13" t="e">
        <f>IF(S239="",888,COUNTIF($S$1:S239,S239))</f>
        <v>#REF!</v>
      </c>
    </row>
    <row r="240" spans="2:20" ht="17.399999999999999" customHeight="1">
      <c r="B240" s="71"/>
      <c r="C240" s="72"/>
      <c r="D240" s="73"/>
      <c r="E240" s="73"/>
      <c r="F240" s="42"/>
      <c r="G240" s="43"/>
      <c r="H240" s="44"/>
      <c r="I240" s="44"/>
      <c r="J240" s="72"/>
      <c r="K240" s="74"/>
      <c r="L240" s="73"/>
      <c r="O240" s="6" t="e">
        <f>#REF!&amp;K240</f>
        <v>#REF!</v>
      </c>
      <c r="P240" s="6" t="e">
        <f>#REF!&amp;K240</f>
        <v>#REF!</v>
      </c>
      <c r="Q240" s="6" t="e">
        <f>#REF!&amp;K240</f>
        <v>#REF!</v>
      </c>
      <c r="R240" s="6" t="e">
        <f>#REF!&amp;K240</f>
        <v>#REF!</v>
      </c>
      <c r="S240" s="6" t="e">
        <f>L240&amp;#REF!&amp;F240&amp;H240&amp;K240</f>
        <v>#REF!</v>
      </c>
      <c r="T240" s="13" t="e">
        <f>IF(S240="",888,COUNTIF($S$1:S240,S240))</f>
        <v>#REF!</v>
      </c>
    </row>
    <row r="241" spans="2:20" ht="17.399999999999999" customHeight="1">
      <c r="B241" s="71"/>
      <c r="C241" s="72"/>
      <c r="D241" s="73"/>
      <c r="E241" s="73"/>
      <c r="F241" s="42"/>
      <c r="G241" s="43"/>
      <c r="H241" s="44"/>
      <c r="I241" s="44"/>
      <c r="J241" s="72"/>
      <c r="K241" s="74"/>
      <c r="L241" s="73"/>
      <c r="O241" s="6" t="e">
        <f>#REF!&amp;K241</f>
        <v>#REF!</v>
      </c>
      <c r="P241" s="6" t="e">
        <f>#REF!&amp;K241</f>
        <v>#REF!</v>
      </c>
      <c r="Q241" s="6" t="e">
        <f>#REF!&amp;K241</f>
        <v>#REF!</v>
      </c>
      <c r="R241" s="6" t="e">
        <f>#REF!&amp;K241</f>
        <v>#REF!</v>
      </c>
      <c r="S241" s="6" t="e">
        <f>L241&amp;#REF!&amp;F241&amp;H241&amp;K241</f>
        <v>#REF!</v>
      </c>
      <c r="T241" s="13" t="e">
        <f>IF(S241="",888,COUNTIF($S$1:S241,S241))</f>
        <v>#REF!</v>
      </c>
    </row>
    <row r="242" spans="2:20" ht="17.399999999999999" customHeight="1">
      <c r="B242" s="71"/>
      <c r="C242" s="72"/>
      <c r="D242" s="73"/>
      <c r="E242" s="73"/>
      <c r="F242" s="42"/>
      <c r="G242" s="43"/>
      <c r="H242" s="44"/>
      <c r="I242" s="44"/>
      <c r="J242" s="72"/>
      <c r="K242" s="74"/>
      <c r="L242" s="73"/>
      <c r="O242" s="6" t="e">
        <f>#REF!&amp;K242</f>
        <v>#REF!</v>
      </c>
      <c r="P242" s="6" t="e">
        <f>#REF!&amp;K242</f>
        <v>#REF!</v>
      </c>
      <c r="Q242" s="6" t="e">
        <f>#REF!&amp;K242</f>
        <v>#REF!</v>
      </c>
      <c r="R242" s="6" t="e">
        <f>#REF!&amp;K242</f>
        <v>#REF!</v>
      </c>
      <c r="S242" s="6" t="e">
        <f>L242&amp;#REF!&amp;F242&amp;H242&amp;K242</f>
        <v>#REF!</v>
      </c>
      <c r="T242" s="13" t="e">
        <f>IF(S242="",888,COUNTIF($S$1:S242,S242))</f>
        <v>#REF!</v>
      </c>
    </row>
    <row r="243" spans="2:20" ht="17.399999999999999" customHeight="1">
      <c r="B243" s="71"/>
      <c r="C243" s="72"/>
      <c r="D243" s="73"/>
      <c r="E243" s="73"/>
      <c r="F243" s="42"/>
      <c r="G243" s="43"/>
      <c r="H243" s="44"/>
      <c r="I243" s="44"/>
      <c r="J243" s="72"/>
      <c r="K243" s="74"/>
      <c r="L243" s="73"/>
      <c r="O243" s="6" t="e">
        <f>#REF!&amp;K243</f>
        <v>#REF!</v>
      </c>
      <c r="P243" s="6" t="e">
        <f>#REF!&amp;K243</f>
        <v>#REF!</v>
      </c>
      <c r="Q243" s="6" t="e">
        <f>#REF!&amp;K243</f>
        <v>#REF!</v>
      </c>
      <c r="R243" s="6" t="e">
        <f>#REF!&amp;K243</f>
        <v>#REF!</v>
      </c>
      <c r="S243" s="6" t="e">
        <f>L243&amp;#REF!&amp;F243&amp;H243&amp;K243</f>
        <v>#REF!</v>
      </c>
      <c r="T243" s="13" t="e">
        <f>IF(S243="",888,COUNTIF($S$1:S243,S243))</f>
        <v>#REF!</v>
      </c>
    </row>
    <row r="244" spans="2:20" ht="17.399999999999999" customHeight="1">
      <c r="B244" s="71"/>
      <c r="C244" s="72"/>
      <c r="D244" s="73"/>
      <c r="E244" s="73"/>
      <c r="F244" s="42"/>
      <c r="G244" s="43"/>
      <c r="H244" s="44"/>
      <c r="I244" s="44"/>
      <c r="J244" s="72"/>
      <c r="K244" s="74"/>
      <c r="L244" s="73"/>
      <c r="O244" s="6" t="e">
        <f>#REF!&amp;K244</f>
        <v>#REF!</v>
      </c>
      <c r="P244" s="6" t="e">
        <f>#REF!&amp;K244</f>
        <v>#REF!</v>
      </c>
      <c r="Q244" s="6" t="e">
        <f>#REF!&amp;K244</f>
        <v>#REF!</v>
      </c>
      <c r="R244" s="6" t="e">
        <f>#REF!&amp;K244</f>
        <v>#REF!</v>
      </c>
      <c r="S244" s="6" t="e">
        <f>L244&amp;#REF!&amp;F244&amp;H244&amp;K244</f>
        <v>#REF!</v>
      </c>
      <c r="T244" s="13" t="e">
        <f>IF(S244="",888,COUNTIF($S$1:S244,S244))</f>
        <v>#REF!</v>
      </c>
    </row>
    <row r="245" spans="2:20" ht="17.399999999999999" customHeight="1">
      <c r="B245" s="75"/>
      <c r="C245" s="76"/>
      <c r="D245" s="77"/>
      <c r="E245" s="77"/>
      <c r="F245" s="31"/>
      <c r="G245" s="32"/>
      <c r="H245" s="33"/>
      <c r="I245" s="33"/>
      <c r="J245" s="76"/>
      <c r="K245" s="78"/>
      <c r="L245" s="77"/>
      <c r="O245" s="6" t="e">
        <f>#REF!&amp;K245</f>
        <v>#REF!</v>
      </c>
      <c r="P245" s="6" t="e">
        <f>#REF!&amp;K245</f>
        <v>#REF!</v>
      </c>
      <c r="Q245" s="6" t="e">
        <f>#REF!&amp;K245</f>
        <v>#REF!</v>
      </c>
      <c r="R245" s="6" t="e">
        <f>#REF!&amp;K245</f>
        <v>#REF!</v>
      </c>
      <c r="S245" s="6" t="e">
        <f>L245&amp;#REF!&amp;F245&amp;H245&amp;K245</f>
        <v>#REF!</v>
      </c>
      <c r="T245" s="13" t="e">
        <f>IF(S245="",888,COUNTIF($S$1:S245,S245))</f>
        <v>#REF!</v>
      </c>
    </row>
    <row r="246" spans="2:20" ht="17.399999999999999" customHeight="1">
      <c r="B246" s="75"/>
      <c r="C246" s="76"/>
      <c r="D246" s="77"/>
      <c r="E246" s="77"/>
      <c r="F246" s="31"/>
      <c r="G246" s="32"/>
      <c r="H246" s="33"/>
      <c r="I246" s="33"/>
      <c r="J246" s="76"/>
      <c r="K246" s="78"/>
      <c r="L246" s="77"/>
      <c r="O246" s="6" t="e">
        <f>#REF!&amp;K246</f>
        <v>#REF!</v>
      </c>
      <c r="P246" s="6" t="e">
        <f>#REF!&amp;K246</f>
        <v>#REF!</v>
      </c>
      <c r="Q246" s="6" t="e">
        <f>#REF!&amp;K246</f>
        <v>#REF!</v>
      </c>
      <c r="R246" s="6" t="e">
        <f>#REF!&amp;K246</f>
        <v>#REF!</v>
      </c>
      <c r="S246" s="6" t="e">
        <f>L246&amp;#REF!&amp;F246&amp;H246&amp;K246</f>
        <v>#REF!</v>
      </c>
      <c r="T246" s="13" t="e">
        <f>IF(S246="",888,COUNTIF($S$1:S246,S246))</f>
        <v>#REF!</v>
      </c>
    </row>
    <row r="247" spans="2:20" ht="17.399999999999999" customHeight="1">
      <c r="B247" s="75"/>
      <c r="C247" s="76"/>
      <c r="D247" s="77"/>
      <c r="E247" s="77"/>
      <c r="F247" s="31"/>
      <c r="G247" s="32"/>
      <c r="H247" s="33"/>
      <c r="I247" s="33"/>
      <c r="J247" s="76"/>
      <c r="K247" s="78"/>
      <c r="L247" s="77"/>
      <c r="O247" s="6" t="e">
        <f>#REF!&amp;K247</f>
        <v>#REF!</v>
      </c>
      <c r="P247" s="6" t="e">
        <f>#REF!&amp;K247</f>
        <v>#REF!</v>
      </c>
      <c r="Q247" s="6" t="e">
        <f>#REF!&amp;K247</f>
        <v>#REF!</v>
      </c>
      <c r="R247" s="6" t="e">
        <f>#REF!&amp;K247</f>
        <v>#REF!</v>
      </c>
      <c r="S247" s="6" t="e">
        <f>L247&amp;#REF!&amp;F247&amp;H247&amp;K247</f>
        <v>#REF!</v>
      </c>
      <c r="T247" s="13" t="e">
        <f>IF(S247="",888,COUNTIF($S$1:S247,S247))</f>
        <v>#REF!</v>
      </c>
    </row>
    <row r="248" spans="2:20" ht="17.399999999999999" customHeight="1">
      <c r="B248" s="75"/>
      <c r="C248" s="76"/>
      <c r="D248" s="77"/>
      <c r="E248" s="77"/>
      <c r="F248" s="31"/>
      <c r="G248" s="32"/>
      <c r="H248" s="33"/>
      <c r="I248" s="33"/>
      <c r="J248" s="76"/>
      <c r="K248" s="78"/>
      <c r="L248" s="77"/>
      <c r="O248" s="6" t="e">
        <f>#REF!&amp;K248</f>
        <v>#REF!</v>
      </c>
      <c r="P248" s="6" t="e">
        <f>#REF!&amp;K248</f>
        <v>#REF!</v>
      </c>
      <c r="Q248" s="6" t="e">
        <f>#REF!&amp;K248</f>
        <v>#REF!</v>
      </c>
      <c r="R248" s="6" t="e">
        <f>#REF!&amp;K248</f>
        <v>#REF!</v>
      </c>
      <c r="S248" s="6" t="e">
        <f>L248&amp;#REF!&amp;F248&amp;H248&amp;K248</f>
        <v>#REF!</v>
      </c>
      <c r="T248" s="13" t="e">
        <f>IF(S248="",888,COUNTIF($S$1:S248,S248))</f>
        <v>#REF!</v>
      </c>
    </row>
    <row r="249" spans="2:20" ht="17.399999999999999" customHeight="1">
      <c r="B249" s="75"/>
      <c r="C249" s="76"/>
      <c r="D249" s="76"/>
      <c r="E249" s="76"/>
      <c r="F249" s="31"/>
      <c r="G249" s="32"/>
      <c r="H249" s="33"/>
      <c r="I249" s="33"/>
      <c r="J249" s="76"/>
      <c r="K249" s="78"/>
      <c r="L249" s="77"/>
      <c r="O249" s="6" t="e">
        <f>#REF!&amp;K249</f>
        <v>#REF!</v>
      </c>
      <c r="P249" s="6" t="e">
        <f>#REF!&amp;K249</f>
        <v>#REF!</v>
      </c>
      <c r="Q249" s="6" t="e">
        <f>#REF!&amp;K249</f>
        <v>#REF!</v>
      </c>
      <c r="R249" s="6" t="e">
        <f>#REF!&amp;K249</f>
        <v>#REF!</v>
      </c>
      <c r="S249" s="6" t="e">
        <f>L249&amp;#REF!&amp;F249&amp;H249&amp;K249</f>
        <v>#REF!</v>
      </c>
      <c r="T249" s="13" t="e">
        <f>IF(S249="",888,COUNTIF($S$1:S249,S249))</f>
        <v>#REF!</v>
      </c>
    </row>
    <row r="250" spans="2:20" ht="17.399999999999999" customHeight="1">
      <c r="B250" s="75"/>
      <c r="C250" s="76"/>
      <c r="D250" s="76"/>
      <c r="E250" s="76"/>
      <c r="F250" s="31"/>
      <c r="G250" s="32"/>
      <c r="H250" s="33"/>
      <c r="I250" s="33"/>
      <c r="J250" s="76"/>
      <c r="K250" s="78"/>
      <c r="L250" s="77"/>
      <c r="O250" s="6" t="e">
        <f>#REF!&amp;K250</f>
        <v>#REF!</v>
      </c>
      <c r="P250" s="6" t="e">
        <f>#REF!&amp;K250</f>
        <v>#REF!</v>
      </c>
      <c r="Q250" s="6" t="e">
        <f>#REF!&amp;K250</f>
        <v>#REF!</v>
      </c>
      <c r="R250" s="6" t="e">
        <f>#REF!&amp;K250</f>
        <v>#REF!</v>
      </c>
      <c r="S250" s="6" t="e">
        <f>L250&amp;#REF!&amp;F250&amp;H250&amp;K250</f>
        <v>#REF!</v>
      </c>
      <c r="T250" s="13" t="e">
        <f>IF(S250="",888,COUNTIF($S$1:S250,S250))</f>
        <v>#REF!</v>
      </c>
    </row>
    <row r="251" spans="2:20" ht="17.399999999999999" customHeight="1">
      <c r="B251" s="79"/>
      <c r="C251" s="80"/>
      <c r="D251" s="80"/>
      <c r="E251" s="80"/>
      <c r="F251" s="31"/>
      <c r="G251" s="32"/>
      <c r="H251" s="33"/>
      <c r="I251" s="33"/>
      <c r="J251" s="81"/>
      <c r="K251" s="78"/>
      <c r="L251" s="80"/>
      <c r="O251" s="6" t="e">
        <f>#REF!&amp;K251</f>
        <v>#REF!</v>
      </c>
      <c r="P251" s="6" t="e">
        <f>#REF!&amp;K251</f>
        <v>#REF!</v>
      </c>
      <c r="Q251" s="6" t="e">
        <f>#REF!&amp;K251</f>
        <v>#REF!</v>
      </c>
      <c r="R251" s="6" t="e">
        <f>#REF!&amp;K251</f>
        <v>#REF!</v>
      </c>
      <c r="S251" s="6" t="e">
        <f>L251&amp;#REF!&amp;F251&amp;H251&amp;K251</f>
        <v>#REF!</v>
      </c>
      <c r="T251" s="13" t="e">
        <f>IF(S251="",888,COUNTIF($S$1:S251,S251))</f>
        <v>#REF!</v>
      </c>
    </row>
    <row r="252" spans="2:20" ht="17.399999999999999" customHeight="1">
      <c r="B252" s="79"/>
      <c r="C252" s="80"/>
      <c r="D252" s="80"/>
      <c r="E252" s="80"/>
      <c r="F252" s="31"/>
      <c r="G252" s="32"/>
      <c r="H252" s="33"/>
      <c r="I252" s="33"/>
      <c r="J252" s="81"/>
      <c r="K252" s="78"/>
      <c r="L252" s="80"/>
      <c r="O252" s="6" t="e">
        <f>#REF!&amp;K252</f>
        <v>#REF!</v>
      </c>
      <c r="P252" s="6" t="e">
        <f>#REF!&amp;K252</f>
        <v>#REF!</v>
      </c>
      <c r="Q252" s="6" t="e">
        <f>#REF!&amp;K252</f>
        <v>#REF!</v>
      </c>
      <c r="R252" s="6" t="e">
        <f>#REF!&amp;K252</f>
        <v>#REF!</v>
      </c>
      <c r="S252" s="6" t="e">
        <f>L252&amp;#REF!&amp;F252&amp;H252&amp;K252</f>
        <v>#REF!</v>
      </c>
      <c r="T252" s="13" t="e">
        <f>IF(S252="",888,COUNTIF($S$1:S252,S252))</f>
        <v>#REF!</v>
      </c>
    </row>
    <row r="253" spans="2:20" ht="17.399999999999999" customHeight="1">
      <c r="B253" s="79"/>
      <c r="C253" s="80"/>
      <c r="D253" s="80"/>
      <c r="E253" s="80"/>
      <c r="F253" s="31"/>
      <c r="G253" s="32"/>
      <c r="H253" s="33"/>
      <c r="I253" s="33"/>
      <c r="J253" s="33"/>
      <c r="K253" s="78"/>
      <c r="L253" s="80"/>
      <c r="O253" s="6" t="e">
        <f>#REF!&amp;K253</f>
        <v>#REF!</v>
      </c>
      <c r="P253" s="6" t="e">
        <f>#REF!&amp;K253</f>
        <v>#REF!</v>
      </c>
      <c r="Q253" s="6" t="e">
        <f>#REF!&amp;K253</f>
        <v>#REF!</v>
      </c>
      <c r="R253" s="6" t="e">
        <f>#REF!&amp;K253</f>
        <v>#REF!</v>
      </c>
      <c r="S253" s="6" t="e">
        <f>L253&amp;#REF!&amp;F253&amp;H253&amp;K253</f>
        <v>#REF!</v>
      </c>
      <c r="T253" s="13" t="e">
        <f>IF(S253="",888,COUNTIF($S$1:S253,S253))</f>
        <v>#REF!</v>
      </c>
    </row>
    <row r="254" spans="2:20" ht="17.399999999999999" customHeight="1">
      <c r="B254" s="79"/>
      <c r="C254" s="80"/>
      <c r="D254" s="80"/>
      <c r="E254" s="80"/>
      <c r="F254" s="31"/>
      <c r="G254" s="32"/>
      <c r="H254" s="33"/>
      <c r="I254" s="33"/>
      <c r="J254" s="33"/>
      <c r="K254" s="78"/>
      <c r="L254" s="80"/>
      <c r="O254" s="6" t="e">
        <f>#REF!&amp;K254</f>
        <v>#REF!</v>
      </c>
      <c r="P254" s="6" t="e">
        <f>#REF!&amp;K254</f>
        <v>#REF!</v>
      </c>
      <c r="Q254" s="6" t="e">
        <f>#REF!&amp;K254</f>
        <v>#REF!</v>
      </c>
      <c r="R254" s="6" t="e">
        <f>#REF!&amp;K254</f>
        <v>#REF!</v>
      </c>
      <c r="S254" s="6" t="e">
        <f>L254&amp;#REF!&amp;F254&amp;H254&amp;K254</f>
        <v>#REF!</v>
      </c>
      <c r="T254" s="13" t="e">
        <f>IF(S254="",888,COUNTIF($S$1:S254,S254))</f>
        <v>#REF!</v>
      </c>
    </row>
    <row r="255" spans="2:20" ht="17.399999999999999" customHeight="1">
      <c r="B255" s="79"/>
      <c r="C255" s="80"/>
      <c r="D255" s="80"/>
      <c r="E255" s="80"/>
      <c r="F255" s="31"/>
      <c r="G255" s="32"/>
      <c r="H255" s="33"/>
      <c r="I255" s="33"/>
      <c r="J255" s="33"/>
      <c r="K255" s="78"/>
      <c r="L255" s="80"/>
      <c r="O255" s="6" t="e">
        <f>#REF!&amp;K255</f>
        <v>#REF!</v>
      </c>
      <c r="P255" s="6" t="e">
        <f>#REF!&amp;K255</f>
        <v>#REF!</v>
      </c>
      <c r="Q255" s="6" t="e">
        <f>#REF!&amp;K255</f>
        <v>#REF!</v>
      </c>
      <c r="R255" s="6" t="e">
        <f>#REF!&amp;K255</f>
        <v>#REF!</v>
      </c>
      <c r="S255" s="6" t="e">
        <f>L255&amp;#REF!&amp;F255&amp;H255&amp;K255</f>
        <v>#REF!</v>
      </c>
      <c r="T255" s="13" t="e">
        <f>IF(S255="",888,COUNTIF($S$1:S255,S255))</f>
        <v>#REF!</v>
      </c>
    </row>
    <row r="256" spans="2:20" ht="17.399999999999999" customHeight="1">
      <c r="B256" s="79"/>
      <c r="C256" s="80"/>
      <c r="D256" s="80"/>
      <c r="E256" s="80"/>
      <c r="F256" s="31"/>
      <c r="G256" s="32"/>
      <c r="H256" s="33"/>
      <c r="I256" s="33"/>
      <c r="J256" s="33"/>
      <c r="K256" s="78"/>
      <c r="L256" s="80"/>
      <c r="O256" s="6" t="e">
        <f>#REF!&amp;K256</f>
        <v>#REF!</v>
      </c>
      <c r="P256" s="6" t="e">
        <f>#REF!&amp;K256</f>
        <v>#REF!</v>
      </c>
      <c r="Q256" s="6" t="e">
        <f>#REF!&amp;K256</f>
        <v>#REF!</v>
      </c>
      <c r="R256" s="6" t="e">
        <f>#REF!&amp;K256</f>
        <v>#REF!</v>
      </c>
      <c r="S256" s="6" t="e">
        <f>L256&amp;#REF!&amp;F256&amp;H256&amp;K256</f>
        <v>#REF!</v>
      </c>
      <c r="T256" s="13" t="e">
        <f>IF(S256="",888,COUNTIF($S$1:S256,S256))</f>
        <v>#REF!</v>
      </c>
    </row>
    <row r="257" spans="2:20" ht="17.399999999999999" customHeight="1">
      <c r="B257" s="79"/>
      <c r="C257" s="80"/>
      <c r="D257" s="80"/>
      <c r="E257" s="80"/>
      <c r="F257" s="31"/>
      <c r="G257" s="32"/>
      <c r="H257" s="33"/>
      <c r="I257" s="33"/>
      <c r="J257" s="33"/>
      <c r="K257" s="78"/>
      <c r="L257" s="82"/>
      <c r="O257" s="6" t="e">
        <f>#REF!&amp;K257</f>
        <v>#REF!</v>
      </c>
      <c r="P257" s="6" t="e">
        <f>#REF!&amp;K257</f>
        <v>#REF!</v>
      </c>
      <c r="Q257" s="6" t="e">
        <f>#REF!&amp;K257</f>
        <v>#REF!</v>
      </c>
      <c r="R257" s="6" t="e">
        <f>#REF!&amp;K257</f>
        <v>#REF!</v>
      </c>
      <c r="S257" s="6" t="e">
        <f>L257&amp;#REF!&amp;F257&amp;H257&amp;K257</f>
        <v>#REF!</v>
      </c>
      <c r="T257" s="13" t="e">
        <f>IF(S257="",888,COUNTIF($S$1:S257,S257))</f>
        <v>#REF!</v>
      </c>
    </row>
    <row r="258" spans="2:20" ht="17.399999999999999" customHeight="1">
      <c r="B258" s="79"/>
      <c r="C258" s="80"/>
      <c r="D258" s="80"/>
      <c r="E258" s="80"/>
      <c r="F258" s="31"/>
      <c r="G258" s="32"/>
      <c r="H258" s="33"/>
      <c r="I258" s="33"/>
      <c r="J258" s="33"/>
      <c r="K258" s="78"/>
      <c r="L258" s="80"/>
      <c r="O258" s="6" t="e">
        <f>#REF!&amp;K258</f>
        <v>#REF!</v>
      </c>
      <c r="P258" s="6" t="e">
        <f>#REF!&amp;K258</f>
        <v>#REF!</v>
      </c>
      <c r="Q258" s="6" t="e">
        <f>#REF!&amp;K258</f>
        <v>#REF!</v>
      </c>
      <c r="R258" s="6" t="e">
        <f>#REF!&amp;K258</f>
        <v>#REF!</v>
      </c>
      <c r="S258" s="6" t="e">
        <f>L258&amp;#REF!&amp;F258&amp;H258&amp;K258</f>
        <v>#REF!</v>
      </c>
      <c r="T258" s="13" t="e">
        <f>IF(S258="",888,COUNTIF($S$1:S258,S258))</f>
        <v>#REF!</v>
      </c>
    </row>
    <row r="259" spans="2:20" ht="17.399999999999999" customHeight="1">
      <c r="B259" s="79"/>
      <c r="C259" s="80"/>
      <c r="D259" s="80"/>
      <c r="E259" s="80"/>
      <c r="F259" s="31"/>
      <c r="G259" s="32"/>
      <c r="H259" s="33"/>
      <c r="I259" s="33"/>
      <c r="J259" s="33"/>
      <c r="K259" s="78"/>
      <c r="L259" s="80"/>
      <c r="O259" s="6" t="e">
        <f>#REF!&amp;K259</f>
        <v>#REF!</v>
      </c>
      <c r="P259" s="6" t="e">
        <f>#REF!&amp;K259</f>
        <v>#REF!</v>
      </c>
      <c r="Q259" s="6" t="e">
        <f>#REF!&amp;K259</f>
        <v>#REF!</v>
      </c>
      <c r="R259" s="6" t="e">
        <f>#REF!&amp;K259</f>
        <v>#REF!</v>
      </c>
      <c r="S259" s="6" t="e">
        <f>L259&amp;#REF!&amp;F259&amp;H259&amp;K259</f>
        <v>#REF!</v>
      </c>
      <c r="T259" s="13" t="e">
        <f>IF(S259="",888,COUNTIF($S$1:S259,S259))</f>
        <v>#REF!</v>
      </c>
    </row>
    <row r="260" spans="2:20" ht="17.399999999999999" customHeight="1">
      <c r="B260" s="79"/>
      <c r="C260" s="80"/>
      <c r="D260" s="80"/>
      <c r="E260" s="80"/>
      <c r="F260" s="31"/>
      <c r="G260" s="32"/>
      <c r="H260" s="33"/>
      <c r="I260" s="33"/>
      <c r="J260" s="33"/>
      <c r="K260" s="78"/>
      <c r="L260" s="80"/>
      <c r="O260" s="6" t="e">
        <f>#REF!&amp;K260</f>
        <v>#REF!</v>
      </c>
      <c r="P260" s="6" t="e">
        <f>#REF!&amp;K260</f>
        <v>#REF!</v>
      </c>
      <c r="Q260" s="6" t="e">
        <f>#REF!&amp;K260</f>
        <v>#REF!</v>
      </c>
      <c r="R260" s="6" t="e">
        <f>#REF!&amp;K260</f>
        <v>#REF!</v>
      </c>
      <c r="S260" s="6" t="e">
        <f>L260&amp;#REF!&amp;F260&amp;H260&amp;K260</f>
        <v>#REF!</v>
      </c>
      <c r="T260" s="13" t="e">
        <f>IF(S260="",888,COUNTIF($S$1:S260,S260))</f>
        <v>#REF!</v>
      </c>
    </row>
    <row r="261" spans="2:20" ht="17.399999999999999" customHeight="1">
      <c r="B261" s="79"/>
      <c r="C261" s="80"/>
      <c r="D261" s="80"/>
      <c r="E261" s="80"/>
      <c r="F261" s="31"/>
      <c r="G261" s="32"/>
      <c r="H261" s="33"/>
      <c r="I261" s="33"/>
      <c r="J261" s="33"/>
      <c r="K261" s="78"/>
      <c r="L261" s="80"/>
      <c r="O261" s="6" t="e">
        <f>#REF!&amp;K261</f>
        <v>#REF!</v>
      </c>
      <c r="P261" s="6" t="e">
        <f>#REF!&amp;K261</f>
        <v>#REF!</v>
      </c>
      <c r="Q261" s="6" t="e">
        <f>#REF!&amp;K261</f>
        <v>#REF!</v>
      </c>
      <c r="R261" s="6" t="e">
        <f>#REF!&amp;K261</f>
        <v>#REF!</v>
      </c>
      <c r="S261" s="6" t="e">
        <f>L261&amp;#REF!&amp;F261&amp;H261&amp;K261</f>
        <v>#REF!</v>
      </c>
      <c r="T261" s="13" t="e">
        <f>IF(S261="",888,COUNTIF($S$1:S261,S261))</f>
        <v>#REF!</v>
      </c>
    </row>
    <row r="262" spans="2:20" ht="17.399999999999999" customHeight="1">
      <c r="B262" s="79"/>
      <c r="C262" s="80"/>
      <c r="D262" s="80"/>
      <c r="E262" s="80"/>
      <c r="F262" s="31"/>
      <c r="G262" s="32"/>
      <c r="H262" s="33"/>
      <c r="I262" s="33"/>
      <c r="J262" s="33"/>
      <c r="K262" s="78"/>
      <c r="L262" s="80"/>
      <c r="O262" s="6" t="e">
        <f>#REF!&amp;K262</f>
        <v>#REF!</v>
      </c>
      <c r="P262" s="6" t="e">
        <f>#REF!&amp;K262</f>
        <v>#REF!</v>
      </c>
      <c r="Q262" s="6" t="e">
        <f>#REF!&amp;K262</f>
        <v>#REF!</v>
      </c>
      <c r="R262" s="6" t="e">
        <f>#REF!&amp;K262</f>
        <v>#REF!</v>
      </c>
      <c r="S262" s="6" t="e">
        <f>L262&amp;#REF!&amp;F262&amp;H262&amp;K262</f>
        <v>#REF!</v>
      </c>
      <c r="T262" s="13" t="e">
        <f>IF(S262="",888,COUNTIF($S$1:S262,S262))</f>
        <v>#REF!</v>
      </c>
    </row>
    <row r="263" spans="2:20" ht="17.399999999999999" customHeight="1">
      <c r="B263" s="79"/>
      <c r="C263" s="80"/>
      <c r="D263" s="80"/>
      <c r="E263" s="80"/>
      <c r="F263" s="31"/>
      <c r="G263" s="32"/>
      <c r="H263" s="33"/>
      <c r="I263" s="33"/>
      <c r="J263" s="33"/>
      <c r="K263" s="78"/>
      <c r="L263" s="80"/>
      <c r="O263" s="6" t="e">
        <f>#REF!&amp;K263</f>
        <v>#REF!</v>
      </c>
      <c r="P263" s="6" t="e">
        <f>#REF!&amp;K263</f>
        <v>#REF!</v>
      </c>
      <c r="Q263" s="6" t="e">
        <f>#REF!&amp;K263</f>
        <v>#REF!</v>
      </c>
      <c r="R263" s="6" t="e">
        <f>#REF!&amp;K263</f>
        <v>#REF!</v>
      </c>
      <c r="S263" s="6" t="e">
        <f>L263&amp;#REF!&amp;F263&amp;H263&amp;K263</f>
        <v>#REF!</v>
      </c>
      <c r="T263" s="13" t="e">
        <f>IF(S263="",888,COUNTIF($S$1:S263,S263))</f>
        <v>#REF!</v>
      </c>
    </row>
    <row r="264" spans="2:20" ht="17.399999999999999" customHeight="1">
      <c r="B264" s="79"/>
      <c r="C264" s="80"/>
      <c r="D264" s="82"/>
      <c r="E264" s="82"/>
      <c r="F264" s="31"/>
      <c r="G264" s="32"/>
      <c r="H264" s="33"/>
      <c r="I264" s="33"/>
      <c r="J264" s="33"/>
      <c r="K264" s="78"/>
      <c r="L264" s="80"/>
      <c r="O264" s="6" t="e">
        <f>#REF!&amp;K264</f>
        <v>#REF!</v>
      </c>
      <c r="P264" s="6" t="e">
        <f>#REF!&amp;K264</f>
        <v>#REF!</v>
      </c>
      <c r="Q264" s="6" t="e">
        <f>#REF!&amp;K264</f>
        <v>#REF!</v>
      </c>
      <c r="R264" s="6" t="e">
        <f>#REF!&amp;K264</f>
        <v>#REF!</v>
      </c>
      <c r="S264" s="6" t="e">
        <f>L264&amp;#REF!&amp;F264&amp;H264&amp;K264</f>
        <v>#REF!</v>
      </c>
      <c r="T264" s="13" t="e">
        <f>IF(S264="",888,COUNTIF($S$1:S264,S264))</f>
        <v>#REF!</v>
      </c>
    </row>
    <row r="265" spans="2:20" ht="17.399999999999999" customHeight="1">
      <c r="B265" s="79"/>
      <c r="C265" s="80"/>
      <c r="D265" s="82"/>
      <c r="E265" s="82"/>
      <c r="F265" s="31"/>
      <c r="G265" s="32"/>
      <c r="H265" s="33"/>
      <c r="I265" s="33"/>
      <c r="J265" s="33"/>
      <c r="K265" s="78"/>
      <c r="L265" s="80"/>
      <c r="O265" s="6" t="e">
        <f>#REF!&amp;K265</f>
        <v>#REF!</v>
      </c>
      <c r="P265" s="6" t="e">
        <f>#REF!&amp;K265</f>
        <v>#REF!</v>
      </c>
      <c r="Q265" s="6" t="e">
        <f>#REF!&amp;K265</f>
        <v>#REF!</v>
      </c>
      <c r="R265" s="6" t="e">
        <f>#REF!&amp;K265</f>
        <v>#REF!</v>
      </c>
      <c r="S265" s="6" t="e">
        <f>L265&amp;#REF!&amp;F265&amp;H265&amp;K265</f>
        <v>#REF!</v>
      </c>
      <c r="T265" s="13" t="e">
        <f>IF(S265="",888,COUNTIF($S$1:S265,S265))</f>
        <v>#REF!</v>
      </c>
    </row>
    <row r="266" spans="2:20" ht="17.399999999999999" customHeight="1">
      <c r="B266" s="79"/>
      <c r="C266" s="83"/>
      <c r="D266" s="84"/>
      <c r="E266" s="84"/>
      <c r="F266" s="31"/>
      <c r="G266" s="32"/>
      <c r="H266" s="33"/>
      <c r="I266" s="33"/>
      <c r="J266" s="85"/>
      <c r="K266" s="86"/>
      <c r="L266" s="85"/>
      <c r="O266" s="6" t="e">
        <f>#REF!&amp;K266</f>
        <v>#REF!</v>
      </c>
      <c r="P266" s="6" t="e">
        <f>#REF!&amp;K266</f>
        <v>#REF!</v>
      </c>
      <c r="Q266" s="6" t="e">
        <f>#REF!&amp;K266</f>
        <v>#REF!</v>
      </c>
      <c r="R266" s="6" t="e">
        <f>#REF!&amp;K266</f>
        <v>#REF!</v>
      </c>
      <c r="S266" s="6" t="e">
        <f>L266&amp;#REF!&amp;F266&amp;H266&amp;K266</f>
        <v>#REF!</v>
      </c>
      <c r="T266" s="13" t="e">
        <f>IF(S266="",888,COUNTIF($S$1:S266,S266))</f>
        <v>#REF!</v>
      </c>
    </row>
    <row r="267" spans="2:20" ht="17.399999999999999" customHeight="1">
      <c r="B267" s="79"/>
      <c r="C267" s="83"/>
      <c r="D267" s="83"/>
      <c r="E267" s="83"/>
      <c r="F267" s="31"/>
      <c r="G267" s="32"/>
      <c r="H267" s="33"/>
      <c r="I267" s="33"/>
      <c r="J267" s="87"/>
      <c r="K267" s="86"/>
      <c r="L267" s="87"/>
      <c r="O267" s="6" t="e">
        <f>#REF!&amp;K267</f>
        <v>#REF!</v>
      </c>
      <c r="P267" s="6" t="e">
        <f>#REF!&amp;K267</f>
        <v>#REF!</v>
      </c>
      <c r="Q267" s="6" t="e">
        <f>#REF!&amp;K267</f>
        <v>#REF!</v>
      </c>
      <c r="R267" s="6" t="e">
        <f>#REF!&amp;K267</f>
        <v>#REF!</v>
      </c>
      <c r="S267" s="6" t="e">
        <f>L267&amp;#REF!&amp;F267&amp;H267&amp;K267</f>
        <v>#REF!</v>
      </c>
      <c r="T267" s="13" t="e">
        <f>IF(S267="",888,COUNTIF($S$1:S267,S267))</f>
        <v>#REF!</v>
      </c>
    </row>
    <row r="268" spans="2:20" ht="17.399999999999999" customHeight="1">
      <c r="B268" s="79"/>
      <c r="C268" s="83"/>
      <c r="D268" s="83"/>
      <c r="E268" s="83"/>
      <c r="F268" s="31"/>
      <c r="G268" s="32"/>
      <c r="H268" s="33"/>
      <c r="I268" s="33"/>
      <c r="J268" s="87"/>
      <c r="K268" s="86"/>
      <c r="L268" s="87"/>
      <c r="O268" s="6" t="e">
        <f>#REF!&amp;K268</f>
        <v>#REF!</v>
      </c>
      <c r="P268" s="6" t="e">
        <f>#REF!&amp;K268</f>
        <v>#REF!</v>
      </c>
      <c r="Q268" s="6" t="e">
        <f>#REF!&amp;K268</f>
        <v>#REF!</v>
      </c>
      <c r="R268" s="6" t="e">
        <f>#REF!&amp;K268</f>
        <v>#REF!</v>
      </c>
      <c r="S268" s="6" t="e">
        <f>L268&amp;#REF!&amp;F268&amp;H268&amp;K268</f>
        <v>#REF!</v>
      </c>
      <c r="T268" s="13" t="e">
        <f>IF(S268="",888,COUNTIF($S$1:S268,S268))</f>
        <v>#REF!</v>
      </c>
    </row>
    <row r="269" spans="2:20" ht="17.399999999999999" customHeight="1">
      <c r="B269" s="79"/>
      <c r="C269" s="83"/>
      <c r="D269" s="83"/>
      <c r="E269" s="83"/>
      <c r="F269" s="31"/>
      <c r="G269" s="32"/>
      <c r="H269" s="33"/>
      <c r="I269" s="33"/>
      <c r="J269" s="87"/>
      <c r="K269" s="86"/>
      <c r="L269" s="87"/>
      <c r="O269" s="6" t="e">
        <f>#REF!&amp;K269</f>
        <v>#REF!</v>
      </c>
      <c r="P269" s="6" t="e">
        <f>#REF!&amp;K269</f>
        <v>#REF!</v>
      </c>
      <c r="Q269" s="6" t="e">
        <f>#REF!&amp;K269</f>
        <v>#REF!</v>
      </c>
      <c r="R269" s="6" t="e">
        <f>#REF!&amp;K269</f>
        <v>#REF!</v>
      </c>
      <c r="S269" s="6" t="e">
        <f>L269&amp;#REF!&amp;F269&amp;H269&amp;K269</f>
        <v>#REF!</v>
      </c>
      <c r="T269" s="13" t="e">
        <f>IF(S269="",888,COUNTIF($S$1:S269,S269))</f>
        <v>#REF!</v>
      </c>
    </row>
    <row r="270" spans="2:20" ht="17.399999999999999" customHeight="1">
      <c r="B270" s="79"/>
      <c r="C270" s="83"/>
      <c r="D270" s="83"/>
      <c r="E270" s="83"/>
      <c r="F270" s="31"/>
      <c r="G270" s="32"/>
      <c r="H270" s="33"/>
      <c r="I270" s="33"/>
      <c r="J270" s="87"/>
      <c r="K270" s="86"/>
      <c r="L270" s="87"/>
      <c r="O270" s="6" t="e">
        <f>#REF!&amp;K270</f>
        <v>#REF!</v>
      </c>
      <c r="P270" s="6" t="e">
        <f>#REF!&amp;K270</f>
        <v>#REF!</v>
      </c>
      <c r="Q270" s="6" t="e">
        <f>#REF!&amp;K270</f>
        <v>#REF!</v>
      </c>
      <c r="R270" s="6" t="e">
        <f>#REF!&amp;K270</f>
        <v>#REF!</v>
      </c>
      <c r="S270" s="6" t="e">
        <f>L270&amp;#REF!&amp;F270&amp;H270&amp;K270</f>
        <v>#REF!</v>
      </c>
      <c r="T270" s="13" t="e">
        <f>IF(S270="",888,COUNTIF($S$1:S270,S270))</f>
        <v>#REF!</v>
      </c>
    </row>
    <row r="271" spans="2:20" ht="17.399999999999999" customHeight="1">
      <c r="B271" s="79"/>
      <c r="C271" s="83"/>
      <c r="D271" s="83"/>
      <c r="E271" s="83"/>
      <c r="F271" s="31"/>
      <c r="G271" s="32"/>
      <c r="H271" s="33"/>
      <c r="I271" s="33"/>
      <c r="J271" s="87"/>
      <c r="K271" s="86"/>
      <c r="L271" s="62"/>
      <c r="O271" s="6" t="e">
        <f>#REF!&amp;K271</f>
        <v>#REF!</v>
      </c>
      <c r="P271" s="6" t="e">
        <f>#REF!&amp;K271</f>
        <v>#REF!</v>
      </c>
      <c r="Q271" s="6" t="e">
        <f>#REF!&amp;K271</f>
        <v>#REF!</v>
      </c>
      <c r="R271" s="6" t="e">
        <f>#REF!&amp;K271</f>
        <v>#REF!</v>
      </c>
      <c r="S271" s="6" t="e">
        <f>L271&amp;#REF!&amp;F271&amp;H271&amp;K271</f>
        <v>#REF!</v>
      </c>
      <c r="T271" s="13" t="e">
        <f>IF(S271="",888,COUNTIF($S$1:S271,S271))</f>
        <v>#REF!</v>
      </c>
    </row>
    <row r="272" spans="2:20" ht="17.399999999999999" customHeight="1">
      <c r="B272" s="79"/>
      <c r="C272" s="83"/>
      <c r="D272" s="83"/>
      <c r="E272" s="83"/>
      <c r="F272" s="31"/>
      <c r="G272" s="32"/>
      <c r="H272" s="33"/>
      <c r="I272" s="33"/>
      <c r="J272" s="87"/>
      <c r="K272" s="86"/>
      <c r="L272" s="62"/>
      <c r="O272" s="6" t="e">
        <f>#REF!&amp;K272</f>
        <v>#REF!</v>
      </c>
      <c r="P272" s="6" t="e">
        <f>#REF!&amp;K272</f>
        <v>#REF!</v>
      </c>
      <c r="Q272" s="6" t="e">
        <f>#REF!&amp;K272</f>
        <v>#REF!</v>
      </c>
      <c r="R272" s="6" t="e">
        <f>#REF!&amp;K272</f>
        <v>#REF!</v>
      </c>
      <c r="S272" s="6" t="e">
        <f>L272&amp;#REF!&amp;F272&amp;H272&amp;K272</f>
        <v>#REF!</v>
      </c>
      <c r="T272" s="13" t="e">
        <f>IF(S272="",888,COUNTIF($S$1:S272,S272))</f>
        <v>#REF!</v>
      </c>
    </row>
    <row r="273" spans="2:20" ht="17.399999999999999" customHeight="1">
      <c r="B273" s="79"/>
      <c r="C273" s="83"/>
      <c r="D273" s="83"/>
      <c r="E273" s="83"/>
      <c r="F273" s="31"/>
      <c r="G273" s="32"/>
      <c r="H273" s="33"/>
      <c r="I273" s="33"/>
      <c r="J273" s="87"/>
      <c r="K273" s="86"/>
      <c r="L273" s="87"/>
      <c r="O273" s="6" t="e">
        <f>#REF!&amp;K273</f>
        <v>#REF!</v>
      </c>
      <c r="P273" s="6" t="e">
        <f>#REF!&amp;K273</f>
        <v>#REF!</v>
      </c>
      <c r="Q273" s="6" t="e">
        <f>#REF!&amp;K273</f>
        <v>#REF!</v>
      </c>
      <c r="R273" s="6" t="e">
        <f>#REF!&amp;K273</f>
        <v>#REF!</v>
      </c>
      <c r="S273" s="6" t="e">
        <f>L273&amp;#REF!&amp;F273&amp;H273&amp;K273</f>
        <v>#REF!</v>
      </c>
      <c r="T273" s="13" t="e">
        <f>IF(S273="",888,COUNTIF($S$1:S273,S273))</f>
        <v>#REF!</v>
      </c>
    </row>
    <row r="274" spans="2:20" ht="17.399999999999999" customHeight="1">
      <c r="B274" s="79"/>
      <c r="C274" s="83"/>
      <c r="D274" s="88"/>
      <c r="E274" s="88"/>
      <c r="F274" s="31"/>
      <c r="G274" s="32"/>
      <c r="H274" s="89"/>
      <c r="I274" s="89"/>
      <c r="J274" s="90"/>
      <c r="K274" s="86"/>
      <c r="L274" s="90"/>
      <c r="O274" s="6" t="e">
        <f>#REF!&amp;K274</f>
        <v>#REF!</v>
      </c>
      <c r="P274" s="6" t="e">
        <f>#REF!&amp;K274</f>
        <v>#REF!</v>
      </c>
      <c r="Q274" s="6" t="e">
        <f>#REF!&amp;K274</f>
        <v>#REF!</v>
      </c>
      <c r="R274" s="6" t="e">
        <f>#REF!&amp;K274</f>
        <v>#REF!</v>
      </c>
      <c r="S274" s="6" t="e">
        <f>L274&amp;#REF!&amp;F274&amp;H274&amp;K274</f>
        <v>#REF!</v>
      </c>
      <c r="T274" s="13" t="e">
        <f>IF(S274="",888,COUNTIF($S$1:S274,S274))</f>
        <v>#REF!</v>
      </c>
    </row>
    <row r="275" spans="2:20" ht="17.399999999999999" customHeight="1">
      <c r="B275" s="79"/>
      <c r="C275" s="83"/>
      <c r="D275" s="91"/>
      <c r="E275" s="91"/>
      <c r="F275" s="31"/>
      <c r="G275" s="32"/>
      <c r="H275" s="89"/>
      <c r="I275" s="89"/>
      <c r="J275" s="90"/>
      <c r="K275" s="86"/>
      <c r="L275" s="90"/>
      <c r="O275" s="6" t="e">
        <f>#REF!&amp;K275</f>
        <v>#REF!</v>
      </c>
      <c r="P275" s="6" t="e">
        <f>#REF!&amp;K275</f>
        <v>#REF!</v>
      </c>
      <c r="Q275" s="6" t="e">
        <f>#REF!&amp;K275</f>
        <v>#REF!</v>
      </c>
      <c r="R275" s="6" t="e">
        <f>#REF!&amp;K275</f>
        <v>#REF!</v>
      </c>
      <c r="S275" s="6" t="e">
        <f>L275&amp;#REF!&amp;F275&amp;H275&amp;K275</f>
        <v>#REF!</v>
      </c>
      <c r="T275" s="13" t="e">
        <f>IF(S275="",888,COUNTIF($S$1:S275,S275))</f>
        <v>#REF!</v>
      </c>
    </row>
    <row r="276" spans="2:20" ht="17.399999999999999" customHeight="1">
      <c r="B276" s="79"/>
      <c r="C276" s="83"/>
      <c r="D276" s="88"/>
      <c r="E276" s="88"/>
      <c r="F276" s="31"/>
      <c r="G276" s="32"/>
      <c r="H276" s="89"/>
      <c r="I276" s="89"/>
      <c r="J276" s="92"/>
      <c r="K276" s="86"/>
      <c r="L276" s="90"/>
      <c r="O276" s="6" t="e">
        <f>#REF!&amp;K276</f>
        <v>#REF!</v>
      </c>
      <c r="P276" s="6" t="e">
        <f>#REF!&amp;K276</f>
        <v>#REF!</v>
      </c>
      <c r="Q276" s="6" t="e">
        <f>#REF!&amp;K276</f>
        <v>#REF!</v>
      </c>
      <c r="R276" s="6" t="e">
        <f>#REF!&amp;K276</f>
        <v>#REF!</v>
      </c>
      <c r="S276" s="6" t="e">
        <f>L276&amp;#REF!&amp;F276&amp;H276&amp;K276</f>
        <v>#REF!</v>
      </c>
      <c r="T276" s="13" t="e">
        <f>IF(S276="",888,COUNTIF($S$1:S276,S276))</f>
        <v>#REF!</v>
      </c>
    </row>
    <row r="277" spans="2:20" ht="17.399999999999999" customHeight="1">
      <c r="B277" s="79"/>
      <c r="C277" s="83"/>
      <c r="D277" s="58"/>
      <c r="E277" s="58"/>
      <c r="F277" s="31"/>
      <c r="G277" s="32"/>
      <c r="H277" s="89"/>
      <c r="I277" s="89"/>
      <c r="J277" s="57"/>
      <c r="K277" s="86"/>
      <c r="L277" s="90"/>
      <c r="O277" s="6" t="e">
        <f>#REF!&amp;K277</f>
        <v>#REF!</v>
      </c>
      <c r="P277" s="6" t="e">
        <f>#REF!&amp;K277</f>
        <v>#REF!</v>
      </c>
      <c r="Q277" s="6" t="e">
        <f>#REF!&amp;K277</f>
        <v>#REF!</v>
      </c>
      <c r="R277" s="6" t="e">
        <f>#REF!&amp;K277</f>
        <v>#REF!</v>
      </c>
      <c r="S277" s="6" t="e">
        <f>L277&amp;#REF!&amp;F277&amp;H277&amp;K277</f>
        <v>#REF!</v>
      </c>
      <c r="T277" s="13" t="e">
        <f>IF(S277="",888,COUNTIF($S$1:S277,S277))</f>
        <v>#REF!</v>
      </c>
    </row>
    <row r="278" spans="2:20" ht="17.399999999999999" customHeight="1">
      <c r="B278" s="79"/>
      <c r="C278" s="83"/>
      <c r="D278" s="58"/>
      <c r="E278" s="58"/>
      <c r="F278" s="31"/>
      <c r="G278" s="32"/>
      <c r="H278" s="89"/>
      <c r="I278" s="89"/>
      <c r="J278" s="92"/>
      <c r="K278" s="86"/>
      <c r="L278" s="90"/>
      <c r="O278" s="6" t="e">
        <f>#REF!&amp;K278</f>
        <v>#REF!</v>
      </c>
      <c r="P278" s="6" t="e">
        <f>#REF!&amp;K278</f>
        <v>#REF!</v>
      </c>
      <c r="Q278" s="6" t="e">
        <f>#REF!&amp;K278</f>
        <v>#REF!</v>
      </c>
      <c r="R278" s="6" t="e">
        <f>#REF!&amp;K278</f>
        <v>#REF!</v>
      </c>
      <c r="S278" s="6" t="e">
        <f>L278&amp;#REF!&amp;F278&amp;H278&amp;K278</f>
        <v>#REF!</v>
      </c>
      <c r="T278" s="13" t="e">
        <f>IF(S278="",888,COUNTIF($S$1:S278,S278))</f>
        <v>#REF!</v>
      </c>
    </row>
    <row r="279" spans="2:20" ht="17.399999999999999" customHeight="1">
      <c r="B279" s="79"/>
      <c r="C279" s="83"/>
      <c r="D279" s="58"/>
      <c r="E279" s="58"/>
      <c r="F279" s="31"/>
      <c r="G279" s="32"/>
      <c r="H279" s="89"/>
      <c r="I279" s="89"/>
      <c r="J279" s="57"/>
      <c r="K279" s="86"/>
      <c r="L279" s="90"/>
      <c r="O279" s="6" t="e">
        <f>#REF!&amp;K279</f>
        <v>#REF!</v>
      </c>
      <c r="P279" s="6" t="e">
        <f>#REF!&amp;K279</f>
        <v>#REF!</v>
      </c>
      <c r="Q279" s="6" t="e">
        <f>#REF!&amp;K279</f>
        <v>#REF!</v>
      </c>
      <c r="R279" s="6" t="e">
        <f>#REF!&amp;K279</f>
        <v>#REF!</v>
      </c>
      <c r="S279" s="6" t="e">
        <f>L279&amp;#REF!&amp;F279&amp;H279&amp;K279</f>
        <v>#REF!</v>
      </c>
      <c r="T279" s="13" t="e">
        <f>IF(S279="",888,COUNTIF($S$1:S279,S279))</f>
        <v>#REF!</v>
      </c>
    </row>
    <row r="280" spans="2:20" ht="17.399999999999999" customHeight="1">
      <c r="B280" s="79"/>
      <c r="C280" s="83"/>
      <c r="D280" s="58"/>
      <c r="E280" s="58"/>
      <c r="F280" s="31"/>
      <c r="G280" s="32"/>
      <c r="H280" s="89"/>
      <c r="I280" s="89"/>
      <c r="J280" s="57"/>
      <c r="K280" s="86"/>
      <c r="L280" s="90"/>
      <c r="O280" s="6" t="e">
        <f>#REF!&amp;K280</f>
        <v>#REF!</v>
      </c>
      <c r="P280" s="6" t="e">
        <f>#REF!&amp;K280</f>
        <v>#REF!</v>
      </c>
      <c r="Q280" s="6" t="e">
        <f>#REF!&amp;K280</f>
        <v>#REF!</v>
      </c>
      <c r="R280" s="6" t="e">
        <f>#REF!&amp;K280</f>
        <v>#REF!</v>
      </c>
      <c r="S280" s="6" t="e">
        <f>L280&amp;#REF!&amp;F280&amp;H280&amp;K280</f>
        <v>#REF!</v>
      </c>
      <c r="T280" s="13" t="e">
        <f>IF(S280="",888,COUNTIF($S$1:S280,S280))</f>
        <v>#REF!</v>
      </c>
    </row>
    <row r="281" spans="2:20" ht="17.399999999999999" customHeight="1">
      <c r="B281" s="79"/>
      <c r="C281" s="83"/>
      <c r="D281" s="58"/>
      <c r="E281" s="58"/>
      <c r="F281" s="31"/>
      <c r="G281" s="32"/>
      <c r="H281" s="89"/>
      <c r="I281" s="89"/>
      <c r="J281" s="57"/>
      <c r="K281" s="86"/>
      <c r="L281" s="90"/>
      <c r="O281" s="6" t="e">
        <f>#REF!&amp;K281</f>
        <v>#REF!</v>
      </c>
      <c r="P281" s="6" t="e">
        <f>#REF!&amp;K281</f>
        <v>#REF!</v>
      </c>
      <c r="Q281" s="6" t="e">
        <f>#REF!&amp;K281</f>
        <v>#REF!</v>
      </c>
      <c r="R281" s="6" t="e">
        <f>#REF!&amp;K281</f>
        <v>#REF!</v>
      </c>
      <c r="S281" s="6" t="e">
        <f>L281&amp;#REF!&amp;F281&amp;H281&amp;K281</f>
        <v>#REF!</v>
      </c>
      <c r="T281" s="13" t="e">
        <f>IF(S281="",888,COUNTIF($S$1:S281,S281))</f>
        <v>#REF!</v>
      </c>
    </row>
    <row r="282" spans="2:20" ht="17.399999999999999" customHeight="1">
      <c r="B282" s="79"/>
      <c r="C282" s="83"/>
      <c r="D282" s="58"/>
      <c r="E282" s="58"/>
      <c r="F282" s="31"/>
      <c r="G282" s="32"/>
      <c r="H282" s="89"/>
      <c r="I282" s="89"/>
      <c r="J282" s="57"/>
      <c r="K282" s="86"/>
      <c r="L282" s="90"/>
      <c r="O282" s="6" t="e">
        <f>#REF!&amp;K282</f>
        <v>#REF!</v>
      </c>
      <c r="P282" s="6" t="e">
        <f>#REF!&amp;K282</f>
        <v>#REF!</v>
      </c>
      <c r="Q282" s="6" t="e">
        <f>#REF!&amp;K282</f>
        <v>#REF!</v>
      </c>
      <c r="R282" s="6" t="e">
        <f>#REF!&amp;K282</f>
        <v>#REF!</v>
      </c>
      <c r="S282" s="6" t="e">
        <f>L282&amp;#REF!&amp;F282&amp;H282&amp;K282</f>
        <v>#REF!</v>
      </c>
      <c r="T282" s="13" t="e">
        <f>IF(S282="",888,COUNTIF($S$1:S282,S282))</f>
        <v>#REF!</v>
      </c>
    </row>
    <row r="283" spans="2:20" ht="17.399999999999999" customHeight="1">
      <c r="B283" s="79"/>
      <c r="C283" s="83"/>
      <c r="D283" s="85"/>
      <c r="E283" s="85"/>
      <c r="F283" s="31"/>
      <c r="G283" s="32"/>
      <c r="H283" s="33"/>
      <c r="I283" s="33"/>
      <c r="J283" s="93"/>
      <c r="K283" s="86"/>
      <c r="L283" s="87"/>
      <c r="O283" s="6" t="e">
        <f>#REF!&amp;K283</f>
        <v>#REF!</v>
      </c>
      <c r="P283" s="6" t="e">
        <f>#REF!&amp;K283</f>
        <v>#REF!</v>
      </c>
      <c r="Q283" s="6" t="e">
        <f>#REF!&amp;K283</f>
        <v>#REF!</v>
      </c>
      <c r="R283" s="6" t="e">
        <f>#REF!&amp;K283</f>
        <v>#REF!</v>
      </c>
      <c r="S283" s="6" t="e">
        <f>L283&amp;#REF!&amp;F283&amp;H283&amp;K283</f>
        <v>#REF!</v>
      </c>
      <c r="T283" s="13" t="e">
        <f>IF(S283="",888,COUNTIF($S$1:S283,S283))</f>
        <v>#REF!</v>
      </c>
    </row>
    <row r="284" spans="2:20" ht="17.399999999999999" customHeight="1">
      <c r="B284" s="79"/>
      <c r="C284" s="83"/>
      <c r="D284" s="85"/>
      <c r="E284" s="85"/>
      <c r="F284" s="31"/>
      <c r="G284" s="32"/>
      <c r="H284" s="33"/>
      <c r="I284" s="33"/>
      <c r="J284" s="94"/>
      <c r="K284" s="86"/>
      <c r="L284" s="87"/>
      <c r="O284" s="6" t="e">
        <f>#REF!&amp;K284</f>
        <v>#REF!</v>
      </c>
      <c r="P284" s="6" t="e">
        <f>#REF!&amp;K284</f>
        <v>#REF!</v>
      </c>
      <c r="Q284" s="6" t="e">
        <f>#REF!&amp;K284</f>
        <v>#REF!</v>
      </c>
      <c r="R284" s="6" t="e">
        <f>#REF!&amp;K284</f>
        <v>#REF!</v>
      </c>
      <c r="S284" s="6" t="e">
        <f>L284&amp;#REF!&amp;F284&amp;H284&amp;K284</f>
        <v>#REF!</v>
      </c>
      <c r="T284" s="13" t="e">
        <f>IF(S284="",888,COUNTIF($S$1:S284,S284))</f>
        <v>#REF!</v>
      </c>
    </row>
    <row r="285" spans="2:20" ht="17.399999999999999" customHeight="1">
      <c r="B285" s="79"/>
      <c r="C285" s="83"/>
      <c r="D285" s="93"/>
      <c r="E285" s="93"/>
      <c r="F285" s="31"/>
      <c r="G285" s="32"/>
      <c r="H285" s="33"/>
      <c r="I285" s="33"/>
      <c r="J285" s="94"/>
      <c r="K285" s="86"/>
      <c r="L285" s="87"/>
      <c r="O285" s="6" t="e">
        <f>#REF!&amp;K285</f>
        <v>#REF!</v>
      </c>
      <c r="P285" s="6" t="e">
        <f>#REF!&amp;K285</f>
        <v>#REF!</v>
      </c>
      <c r="Q285" s="6" t="e">
        <f>#REF!&amp;K285</f>
        <v>#REF!</v>
      </c>
      <c r="R285" s="6" t="e">
        <f>#REF!&amp;K285</f>
        <v>#REF!</v>
      </c>
      <c r="S285" s="6" t="e">
        <f>L285&amp;#REF!&amp;F285&amp;H285&amp;K285</f>
        <v>#REF!</v>
      </c>
      <c r="T285" s="13" t="e">
        <f>IF(S285="",888,COUNTIF($S$1:S285,S285))</f>
        <v>#REF!</v>
      </c>
    </row>
    <row r="286" spans="2:20" ht="17.399999999999999" customHeight="1">
      <c r="B286" s="75"/>
      <c r="C286" s="5"/>
      <c r="D286" s="77"/>
      <c r="E286" s="77"/>
      <c r="F286" s="31"/>
      <c r="G286" s="32"/>
      <c r="H286" s="33"/>
      <c r="I286" s="33"/>
      <c r="J286" s="33"/>
      <c r="K286" s="86"/>
      <c r="L286" s="77"/>
      <c r="O286" s="6" t="e">
        <f>#REF!&amp;K286</f>
        <v>#REF!</v>
      </c>
      <c r="P286" s="6" t="e">
        <f>#REF!&amp;K286</f>
        <v>#REF!</v>
      </c>
      <c r="Q286" s="6" t="e">
        <f>#REF!&amp;K286</f>
        <v>#REF!</v>
      </c>
      <c r="R286" s="6" t="e">
        <f>#REF!&amp;K286</f>
        <v>#REF!</v>
      </c>
      <c r="S286" s="6" t="e">
        <f>L286&amp;#REF!&amp;F286&amp;H286&amp;K286</f>
        <v>#REF!</v>
      </c>
      <c r="T286" s="13" t="e">
        <f>IF(S286="",888,COUNTIF($S$1:S286,S286))</f>
        <v>#REF!</v>
      </c>
    </row>
    <row r="287" spans="2:20" ht="17.399999999999999" customHeight="1">
      <c r="B287" s="75"/>
      <c r="C287" s="5"/>
      <c r="D287" s="77"/>
      <c r="E287" s="77"/>
      <c r="F287" s="31"/>
      <c r="G287" s="32"/>
      <c r="H287" s="33"/>
      <c r="I287" s="33"/>
      <c r="J287" s="33"/>
      <c r="K287" s="86"/>
      <c r="L287" s="77"/>
      <c r="O287" s="6" t="e">
        <f>#REF!&amp;K287</f>
        <v>#REF!</v>
      </c>
      <c r="P287" s="6" t="e">
        <f>#REF!&amp;K287</f>
        <v>#REF!</v>
      </c>
      <c r="Q287" s="6" t="e">
        <f>#REF!&amp;K287</f>
        <v>#REF!</v>
      </c>
      <c r="R287" s="6" t="e">
        <f>#REF!&amp;K287</f>
        <v>#REF!</v>
      </c>
      <c r="S287" s="6" t="e">
        <f>L287&amp;#REF!&amp;F287&amp;H287&amp;K287</f>
        <v>#REF!</v>
      </c>
      <c r="T287" s="13" t="e">
        <f>IF(S287="",888,COUNTIF($S$1:S287,S287))</f>
        <v>#REF!</v>
      </c>
    </row>
    <row r="288" spans="2:20" ht="17.399999999999999" customHeight="1">
      <c r="B288" s="75"/>
      <c r="C288" s="5"/>
      <c r="D288" s="77"/>
      <c r="E288" s="77"/>
      <c r="F288" s="31"/>
      <c r="G288" s="32"/>
      <c r="H288" s="33"/>
      <c r="I288" s="33"/>
      <c r="J288" s="33"/>
      <c r="K288" s="86"/>
      <c r="L288" s="77"/>
      <c r="O288" s="6" t="e">
        <f>#REF!&amp;K288</f>
        <v>#REF!</v>
      </c>
      <c r="P288" s="6" t="e">
        <f>#REF!&amp;K288</f>
        <v>#REF!</v>
      </c>
      <c r="Q288" s="6" t="e">
        <f>#REF!&amp;K288</f>
        <v>#REF!</v>
      </c>
      <c r="R288" s="6" t="e">
        <f>#REF!&amp;K288</f>
        <v>#REF!</v>
      </c>
      <c r="S288" s="6" t="e">
        <f>L288&amp;#REF!&amp;F288&amp;H288&amp;K288</f>
        <v>#REF!</v>
      </c>
      <c r="T288" s="13" t="e">
        <f>IF(S288="",888,COUNTIF($S$1:S288,S288))</f>
        <v>#REF!</v>
      </c>
    </row>
    <row r="289" spans="2:20" ht="17.399999999999999" customHeight="1">
      <c r="B289" s="71"/>
      <c r="C289" s="95"/>
      <c r="D289" s="73"/>
      <c r="E289" s="73"/>
      <c r="F289" s="42"/>
      <c r="G289" s="43"/>
      <c r="H289" s="44"/>
      <c r="I289" s="44"/>
      <c r="J289" s="44"/>
      <c r="K289" s="96"/>
      <c r="L289" s="73"/>
      <c r="O289" s="6" t="e">
        <f>#REF!&amp;K289</f>
        <v>#REF!</v>
      </c>
      <c r="P289" s="6" t="e">
        <f>#REF!&amp;K289</f>
        <v>#REF!</v>
      </c>
      <c r="Q289" s="6" t="e">
        <f>#REF!&amp;K289</f>
        <v>#REF!</v>
      </c>
      <c r="R289" s="6" t="e">
        <f>#REF!&amp;K289</f>
        <v>#REF!</v>
      </c>
      <c r="S289" s="6" t="e">
        <f>L289&amp;#REF!&amp;F289&amp;H289&amp;K289</f>
        <v>#REF!</v>
      </c>
      <c r="T289" s="13" t="e">
        <f>IF(S289="",888,COUNTIF($S$1:S289,S289))</f>
        <v>#REF!</v>
      </c>
    </row>
    <row r="290" spans="2:20" ht="17.399999999999999" customHeight="1">
      <c r="B290" s="71"/>
      <c r="C290" s="95"/>
      <c r="D290" s="73"/>
      <c r="E290" s="73"/>
      <c r="F290" s="42"/>
      <c r="G290" s="43"/>
      <c r="H290" s="44"/>
      <c r="I290" s="44"/>
      <c r="J290" s="44"/>
      <c r="K290" s="96"/>
      <c r="L290" s="73"/>
      <c r="O290" s="6" t="e">
        <f>#REF!&amp;K290</f>
        <v>#REF!</v>
      </c>
      <c r="P290" s="6" t="e">
        <f>#REF!&amp;K290</f>
        <v>#REF!</v>
      </c>
      <c r="Q290" s="6" t="e">
        <f>#REF!&amp;K290</f>
        <v>#REF!</v>
      </c>
      <c r="R290" s="6" t="e">
        <f>#REF!&amp;K290</f>
        <v>#REF!</v>
      </c>
      <c r="S290" s="6" t="e">
        <f>L290&amp;#REF!&amp;F290&amp;H290&amp;K290</f>
        <v>#REF!</v>
      </c>
      <c r="T290" s="13" t="e">
        <f>IF(S290="",888,COUNTIF($S$1:S290,S290))</f>
        <v>#REF!</v>
      </c>
    </row>
    <row r="291" spans="2:20" ht="17.399999999999999" customHeight="1">
      <c r="B291" s="71"/>
      <c r="C291" s="95"/>
      <c r="D291" s="73"/>
      <c r="E291" s="73"/>
      <c r="F291" s="42"/>
      <c r="G291" s="43"/>
      <c r="H291" s="44"/>
      <c r="I291" s="44"/>
      <c r="J291" s="44"/>
      <c r="K291" s="96"/>
      <c r="L291" s="73"/>
      <c r="O291" s="6" t="e">
        <f>#REF!&amp;K291</f>
        <v>#REF!</v>
      </c>
      <c r="P291" s="6" t="e">
        <f>#REF!&amp;K291</f>
        <v>#REF!</v>
      </c>
      <c r="Q291" s="6" t="e">
        <f>#REF!&amp;K291</f>
        <v>#REF!</v>
      </c>
      <c r="R291" s="6" t="e">
        <f>#REF!&amp;K291</f>
        <v>#REF!</v>
      </c>
      <c r="S291" s="6" t="e">
        <f>L291&amp;#REF!&amp;F291&amp;H291&amp;K291</f>
        <v>#REF!</v>
      </c>
      <c r="T291" s="13" t="e">
        <f>IF(S291="",888,COUNTIF($S$1:S291,S291))</f>
        <v>#REF!</v>
      </c>
    </row>
    <row r="292" spans="2:20" ht="17.399999999999999" customHeight="1">
      <c r="B292" s="71"/>
      <c r="C292" s="95"/>
      <c r="D292" s="73"/>
      <c r="E292" s="73"/>
      <c r="F292" s="42"/>
      <c r="G292" s="43"/>
      <c r="H292" s="44"/>
      <c r="I292" s="44"/>
      <c r="J292" s="44"/>
      <c r="K292" s="96"/>
      <c r="L292" s="73"/>
      <c r="O292" s="6" t="e">
        <f>#REF!&amp;K292</f>
        <v>#REF!</v>
      </c>
      <c r="P292" s="6" t="e">
        <f>#REF!&amp;K292</f>
        <v>#REF!</v>
      </c>
      <c r="Q292" s="6" t="e">
        <f>#REF!&amp;K292</f>
        <v>#REF!</v>
      </c>
      <c r="R292" s="6" t="e">
        <f>#REF!&amp;K292</f>
        <v>#REF!</v>
      </c>
      <c r="S292" s="6" t="e">
        <f>L292&amp;#REF!&amp;F292&amp;H292&amp;K292</f>
        <v>#REF!</v>
      </c>
      <c r="T292" s="13" t="e">
        <f>IF(S292="",888,COUNTIF($S$1:S292,S292))</f>
        <v>#REF!</v>
      </c>
    </row>
    <row r="293" spans="2:20" ht="17.399999999999999" customHeight="1">
      <c r="B293" s="71"/>
      <c r="C293" s="95"/>
      <c r="D293" s="73"/>
      <c r="E293" s="73"/>
      <c r="F293" s="42"/>
      <c r="G293" s="43"/>
      <c r="H293" s="44"/>
      <c r="I293" s="44"/>
      <c r="J293" s="44"/>
      <c r="K293" s="96"/>
      <c r="L293" s="73"/>
      <c r="O293" s="6" t="e">
        <f>#REF!&amp;K293</f>
        <v>#REF!</v>
      </c>
      <c r="P293" s="6" t="e">
        <f>#REF!&amp;K293</f>
        <v>#REF!</v>
      </c>
      <c r="Q293" s="6" t="e">
        <f>#REF!&amp;K293</f>
        <v>#REF!</v>
      </c>
      <c r="R293" s="6" t="e">
        <f>#REF!&amp;K293</f>
        <v>#REF!</v>
      </c>
      <c r="S293" s="6" t="e">
        <f>L293&amp;#REF!&amp;F293&amp;H293&amp;K293</f>
        <v>#REF!</v>
      </c>
      <c r="T293" s="13" t="e">
        <f>IF(S293="",888,COUNTIF($S$1:S293,S293))</f>
        <v>#REF!</v>
      </c>
    </row>
    <row r="294" spans="2:20" ht="17.399999999999999" customHeight="1">
      <c r="B294" s="71"/>
      <c r="C294" s="95"/>
      <c r="D294" s="73"/>
      <c r="E294" s="73"/>
      <c r="F294" s="42"/>
      <c r="G294" s="43"/>
      <c r="H294" s="44"/>
      <c r="I294" s="44"/>
      <c r="J294" s="44"/>
      <c r="K294" s="96"/>
      <c r="L294" s="73"/>
      <c r="O294" s="6" t="e">
        <f>#REF!&amp;K294</f>
        <v>#REF!</v>
      </c>
      <c r="P294" s="6" t="e">
        <f>#REF!&amp;K294</f>
        <v>#REF!</v>
      </c>
      <c r="Q294" s="6" t="e">
        <f>#REF!&amp;K294</f>
        <v>#REF!</v>
      </c>
      <c r="R294" s="6" t="e">
        <f>#REF!&amp;K294</f>
        <v>#REF!</v>
      </c>
      <c r="S294" s="6" t="e">
        <f>L294&amp;#REF!&amp;F294&amp;H294&amp;K294</f>
        <v>#REF!</v>
      </c>
      <c r="T294" s="13" t="e">
        <f>IF(S294="",888,COUNTIF($S$1:S294,S294))</f>
        <v>#REF!</v>
      </c>
    </row>
    <row r="295" spans="2:20" ht="17.399999999999999" customHeight="1">
      <c r="B295" s="71"/>
      <c r="C295" s="95"/>
      <c r="D295" s="73"/>
      <c r="E295" s="73"/>
      <c r="F295" s="42"/>
      <c r="G295" s="43"/>
      <c r="H295" s="44"/>
      <c r="I295" s="44"/>
      <c r="J295" s="44"/>
      <c r="K295" s="96"/>
      <c r="L295" s="73"/>
      <c r="O295" s="6" t="e">
        <f>#REF!&amp;K295</f>
        <v>#REF!</v>
      </c>
      <c r="P295" s="6" t="e">
        <f>#REF!&amp;K295</f>
        <v>#REF!</v>
      </c>
      <c r="Q295" s="6" t="e">
        <f>#REF!&amp;K295</f>
        <v>#REF!</v>
      </c>
      <c r="R295" s="6" t="e">
        <f>#REF!&amp;K295</f>
        <v>#REF!</v>
      </c>
      <c r="S295" s="6" t="e">
        <f>L295&amp;#REF!&amp;F295&amp;H295&amp;K295</f>
        <v>#REF!</v>
      </c>
      <c r="T295" s="13" t="e">
        <f>IF(S295="",888,COUNTIF($S$1:S295,S295))</f>
        <v>#REF!</v>
      </c>
    </row>
    <row r="296" spans="2:20" ht="17.399999999999999" customHeight="1">
      <c r="B296" s="71"/>
      <c r="C296" s="95"/>
      <c r="D296" s="73"/>
      <c r="E296" s="73"/>
      <c r="F296" s="42"/>
      <c r="G296" s="43"/>
      <c r="H296" s="44"/>
      <c r="I296" s="44"/>
      <c r="J296" s="44"/>
      <c r="K296" s="96"/>
      <c r="L296" s="73"/>
      <c r="O296" s="6" t="e">
        <f>#REF!&amp;K296</f>
        <v>#REF!</v>
      </c>
      <c r="P296" s="6" t="e">
        <f>#REF!&amp;K296</f>
        <v>#REF!</v>
      </c>
      <c r="Q296" s="6" t="e">
        <f>#REF!&amp;K296</f>
        <v>#REF!</v>
      </c>
      <c r="R296" s="6" t="e">
        <f>#REF!&amp;K296</f>
        <v>#REF!</v>
      </c>
      <c r="S296" s="6" t="e">
        <f>L296&amp;#REF!&amp;F296&amp;H296&amp;K296</f>
        <v>#REF!</v>
      </c>
      <c r="T296" s="13" t="e">
        <f>IF(S296="",888,COUNTIF($S$1:S296,S296))</f>
        <v>#REF!</v>
      </c>
    </row>
    <row r="297" spans="2:20">
      <c r="B297" s="79"/>
      <c r="C297" s="5"/>
      <c r="D297" s="86"/>
      <c r="E297" s="86"/>
      <c r="F297" s="31"/>
      <c r="G297" s="97"/>
      <c r="H297" s="33"/>
      <c r="I297" s="33"/>
      <c r="J297" s="33"/>
      <c r="K297" s="86"/>
      <c r="O297" s="6" t="e">
        <f>#REF!&amp;K297</f>
        <v>#REF!</v>
      </c>
      <c r="P297" s="6" t="e">
        <f>#REF!&amp;K297</f>
        <v>#REF!</v>
      </c>
      <c r="Q297" s="6" t="e">
        <f>#REF!&amp;K297</f>
        <v>#REF!</v>
      </c>
      <c r="R297" s="6" t="e">
        <f>#REF!&amp;K297</f>
        <v>#REF!</v>
      </c>
      <c r="S297" s="6" t="e">
        <f>L297&amp;#REF!&amp;F297&amp;H297&amp;K297</f>
        <v>#REF!</v>
      </c>
      <c r="T297" s="13" t="e">
        <f>IF(S297="",888,COUNTIF($S$1:S297,S297))</f>
        <v>#REF!</v>
      </c>
    </row>
    <row r="298" spans="2:20">
      <c r="B298" s="79"/>
      <c r="C298" s="5"/>
      <c r="D298" s="86"/>
      <c r="E298" s="86"/>
      <c r="F298" s="31"/>
      <c r="G298" s="97"/>
      <c r="H298" s="33"/>
      <c r="I298" s="33"/>
      <c r="J298" s="33"/>
      <c r="K298" s="86"/>
      <c r="O298" s="6" t="e">
        <f>#REF!&amp;K298</f>
        <v>#REF!</v>
      </c>
      <c r="P298" s="6" t="e">
        <f>#REF!&amp;K298</f>
        <v>#REF!</v>
      </c>
      <c r="Q298" s="6" t="e">
        <f>#REF!&amp;K298</f>
        <v>#REF!</v>
      </c>
      <c r="R298" s="6" t="e">
        <f>#REF!&amp;K298</f>
        <v>#REF!</v>
      </c>
      <c r="S298" s="6" t="e">
        <f>L298&amp;#REF!&amp;F298&amp;H298&amp;K298</f>
        <v>#REF!</v>
      </c>
      <c r="T298" s="13" t="e">
        <f>IF(S298="",888,COUNTIF($S$1:S298,S298))</f>
        <v>#REF!</v>
      </c>
    </row>
    <row r="299" spans="2:20">
      <c r="B299" s="79"/>
      <c r="C299" s="5"/>
      <c r="D299" s="86"/>
      <c r="E299" s="86"/>
      <c r="F299" s="31"/>
      <c r="G299" s="97"/>
      <c r="H299" s="33"/>
      <c r="I299" s="33"/>
      <c r="J299" s="33"/>
      <c r="K299" s="86"/>
      <c r="O299" s="6" t="e">
        <f>#REF!&amp;K299</f>
        <v>#REF!</v>
      </c>
      <c r="P299" s="6" t="e">
        <f>#REF!&amp;K299</f>
        <v>#REF!</v>
      </c>
      <c r="Q299" s="6" t="e">
        <f>#REF!&amp;K299</f>
        <v>#REF!</v>
      </c>
      <c r="R299" s="6" t="e">
        <f>#REF!&amp;K299</f>
        <v>#REF!</v>
      </c>
      <c r="S299" s="6" t="e">
        <f>L299&amp;#REF!&amp;F299&amp;H299&amp;K299</f>
        <v>#REF!</v>
      </c>
      <c r="T299" s="13" t="e">
        <f>IF(S299="",888,COUNTIF($S$1:S299,S299))</f>
        <v>#REF!</v>
      </c>
    </row>
    <row r="300" spans="2:20">
      <c r="B300" s="79"/>
      <c r="C300" s="5"/>
      <c r="D300" s="86"/>
      <c r="E300" s="86"/>
      <c r="F300" s="31"/>
      <c r="G300" s="97"/>
      <c r="H300" s="33"/>
      <c r="I300" s="33"/>
      <c r="J300" s="33"/>
      <c r="K300" s="86"/>
      <c r="O300" s="6" t="e">
        <f>#REF!&amp;K300</f>
        <v>#REF!</v>
      </c>
      <c r="P300" s="6" t="e">
        <f>#REF!&amp;K300</f>
        <v>#REF!</v>
      </c>
      <c r="Q300" s="6" t="e">
        <f>#REF!&amp;K300</f>
        <v>#REF!</v>
      </c>
      <c r="R300" s="6" t="e">
        <f>#REF!&amp;K300</f>
        <v>#REF!</v>
      </c>
      <c r="S300" s="6" t="e">
        <f>L300&amp;#REF!&amp;F300&amp;H300&amp;K300</f>
        <v>#REF!</v>
      </c>
      <c r="T300" s="13" t="e">
        <f>IF(S300="",888,COUNTIF($S$1:S300,S300))</f>
        <v>#REF!</v>
      </c>
    </row>
    <row r="301" spans="2:20">
      <c r="B301" s="79"/>
      <c r="C301" s="5"/>
      <c r="D301" s="86"/>
      <c r="E301" s="86"/>
      <c r="F301" s="31"/>
      <c r="G301" s="97"/>
      <c r="H301" s="33"/>
      <c r="I301" s="33"/>
      <c r="J301" s="33"/>
      <c r="K301" s="86"/>
      <c r="O301" s="6" t="e">
        <f>#REF!&amp;K301</f>
        <v>#REF!</v>
      </c>
      <c r="P301" s="6" t="e">
        <f>#REF!&amp;K301</f>
        <v>#REF!</v>
      </c>
      <c r="Q301" s="6" t="e">
        <f>#REF!&amp;K301</f>
        <v>#REF!</v>
      </c>
      <c r="R301" s="6" t="e">
        <f>#REF!&amp;K301</f>
        <v>#REF!</v>
      </c>
      <c r="S301" s="6" t="e">
        <f>L301&amp;#REF!&amp;F301&amp;H301&amp;K301</f>
        <v>#REF!</v>
      </c>
      <c r="T301" s="13" t="e">
        <f>IF(S301="",888,COUNTIF($S$1:S301,S301))</f>
        <v>#REF!</v>
      </c>
    </row>
    <row r="302" spans="2:20">
      <c r="B302" s="79"/>
      <c r="C302" s="5"/>
      <c r="D302" s="86"/>
      <c r="E302" s="86"/>
      <c r="F302" s="31"/>
      <c r="G302" s="97"/>
      <c r="H302" s="33"/>
      <c r="I302" s="33"/>
      <c r="J302" s="33"/>
      <c r="K302" s="86"/>
      <c r="O302" s="6" t="e">
        <f>#REF!&amp;K302</f>
        <v>#REF!</v>
      </c>
      <c r="P302" s="6" t="e">
        <f>#REF!&amp;K302</f>
        <v>#REF!</v>
      </c>
      <c r="Q302" s="6" t="e">
        <f>#REF!&amp;K302</f>
        <v>#REF!</v>
      </c>
      <c r="R302" s="6" t="e">
        <f>#REF!&amp;K302</f>
        <v>#REF!</v>
      </c>
      <c r="S302" s="6" t="e">
        <f>L302&amp;#REF!&amp;F302&amp;H302&amp;K302</f>
        <v>#REF!</v>
      </c>
      <c r="T302" s="13" t="e">
        <f>IF(S302="",888,COUNTIF($S$1:S302,S302))</f>
        <v>#REF!</v>
      </c>
    </row>
    <row r="303" spans="2:20">
      <c r="B303" s="79"/>
      <c r="C303" s="5"/>
      <c r="D303" s="86"/>
      <c r="E303" s="86"/>
      <c r="F303" s="31"/>
      <c r="G303" s="97"/>
      <c r="H303" s="33"/>
      <c r="I303" s="33"/>
      <c r="J303" s="33"/>
      <c r="K303" s="86"/>
      <c r="O303" s="6" t="e">
        <f>#REF!&amp;K303</f>
        <v>#REF!</v>
      </c>
      <c r="P303" s="6" t="e">
        <f>#REF!&amp;K303</f>
        <v>#REF!</v>
      </c>
      <c r="Q303" s="6" t="e">
        <f>#REF!&amp;K303</f>
        <v>#REF!</v>
      </c>
      <c r="R303" s="6" t="e">
        <f>#REF!&amp;K303</f>
        <v>#REF!</v>
      </c>
      <c r="S303" s="6" t="e">
        <f>L303&amp;#REF!&amp;F303&amp;H303&amp;K303</f>
        <v>#REF!</v>
      </c>
      <c r="T303" s="13" t="e">
        <f>IF(S303="",888,COUNTIF($S$1:S303,S303))</f>
        <v>#REF!</v>
      </c>
    </row>
    <row r="304" spans="2:20">
      <c r="B304" s="79"/>
      <c r="C304" s="5"/>
      <c r="D304" s="86"/>
      <c r="E304" s="86"/>
      <c r="F304" s="31"/>
      <c r="G304" s="97"/>
      <c r="H304" s="33"/>
      <c r="I304" s="33"/>
      <c r="J304" s="33"/>
      <c r="K304" s="86"/>
      <c r="O304" s="6" t="e">
        <f>#REF!&amp;K304</f>
        <v>#REF!</v>
      </c>
      <c r="P304" s="6" t="e">
        <f>#REF!&amp;K304</f>
        <v>#REF!</v>
      </c>
      <c r="Q304" s="6" t="e">
        <f>#REF!&amp;K304</f>
        <v>#REF!</v>
      </c>
      <c r="R304" s="6" t="e">
        <f>#REF!&amp;K304</f>
        <v>#REF!</v>
      </c>
      <c r="S304" s="6" t="e">
        <f>L304&amp;#REF!&amp;F304&amp;H304&amp;K304</f>
        <v>#REF!</v>
      </c>
      <c r="T304" s="13" t="e">
        <f>IF(S304="",888,COUNTIF($S$1:S304,S304))</f>
        <v>#REF!</v>
      </c>
    </row>
    <row r="305" spans="2:20">
      <c r="B305" s="79"/>
      <c r="C305" s="5"/>
      <c r="D305" s="86"/>
      <c r="E305" s="86"/>
      <c r="F305" s="31"/>
      <c r="G305" s="97"/>
      <c r="H305" s="33"/>
      <c r="I305" s="33"/>
      <c r="J305" s="33"/>
      <c r="K305" s="86"/>
      <c r="O305" s="6" t="e">
        <f>#REF!&amp;K305</f>
        <v>#REF!</v>
      </c>
      <c r="P305" s="6" t="e">
        <f>#REF!&amp;K305</f>
        <v>#REF!</v>
      </c>
      <c r="Q305" s="6" t="e">
        <f>#REF!&amp;K305</f>
        <v>#REF!</v>
      </c>
      <c r="R305" s="6" t="e">
        <f>#REF!&amp;K305</f>
        <v>#REF!</v>
      </c>
      <c r="S305" s="6" t="e">
        <f>L305&amp;#REF!&amp;F305&amp;H305&amp;K305</f>
        <v>#REF!</v>
      </c>
      <c r="T305" s="13" t="e">
        <f>IF(S305="",888,COUNTIF($S$1:S305,S305))</f>
        <v>#REF!</v>
      </c>
    </row>
    <row r="306" spans="2:20">
      <c r="B306" s="79"/>
      <c r="C306" s="5"/>
      <c r="D306" s="86"/>
      <c r="E306" s="86"/>
      <c r="F306" s="31"/>
      <c r="G306" s="97"/>
      <c r="H306" s="33"/>
      <c r="I306" s="33"/>
      <c r="J306" s="33"/>
      <c r="K306" s="86"/>
      <c r="O306" s="6" t="e">
        <f>#REF!&amp;K306</f>
        <v>#REF!</v>
      </c>
      <c r="P306" s="6" t="e">
        <f>#REF!&amp;K306</f>
        <v>#REF!</v>
      </c>
      <c r="Q306" s="6" t="e">
        <f>#REF!&amp;K306</f>
        <v>#REF!</v>
      </c>
      <c r="R306" s="6" t="e">
        <f>#REF!&amp;K306</f>
        <v>#REF!</v>
      </c>
      <c r="S306" s="6" t="e">
        <f>L306&amp;#REF!&amp;F306&amp;H306&amp;K306</f>
        <v>#REF!</v>
      </c>
      <c r="T306" s="13" t="e">
        <f>IF(S306="",888,COUNTIF($S$1:S306,S306))</f>
        <v>#REF!</v>
      </c>
    </row>
    <row r="307" spans="2:20">
      <c r="B307" s="79"/>
      <c r="C307" s="5"/>
      <c r="D307" s="86"/>
      <c r="E307" s="86"/>
      <c r="F307" s="31"/>
      <c r="G307" s="97"/>
      <c r="H307" s="33"/>
      <c r="I307" s="33"/>
      <c r="J307" s="33"/>
      <c r="K307" s="86"/>
      <c r="O307" s="6" t="e">
        <f>#REF!&amp;K307</f>
        <v>#REF!</v>
      </c>
      <c r="P307" s="6" t="e">
        <f>#REF!&amp;K307</f>
        <v>#REF!</v>
      </c>
      <c r="Q307" s="6" t="e">
        <f>#REF!&amp;K307</f>
        <v>#REF!</v>
      </c>
      <c r="R307" s="6" t="e">
        <f>#REF!&amp;K307</f>
        <v>#REF!</v>
      </c>
      <c r="S307" s="6" t="e">
        <f>L307&amp;#REF!&amp;F307&amp;H307&amp;K307</f>
        <v>#REF!</v>
      </c>
      <c r="T307" s="13" t="e">
        <f>IF(S307="",888,COUNTIF($S$1:S307,S307))</f>
        <v>#REF!</v>
      </c>
    </row>
    <row r="308" spans="2:20">
      <c r="B308" s="79"/>
      <c r="C308" s="5"/>
      <c r="D308" s="86"/>
      <c r="E308" s="86"/>
      <c r="F308" s="31"/>
      <c r="G308" s="97"/>
      <c r="H308" s="33"/>
      <c r="I308" s="33"/>
      <c r="J308" s="33"/>
      <c r="K308" s="86"/>
      <c r="O308" s="6" t="e">
        <f>#REF!&amp;K308</f>
        <v>#REF!</v>
      </c>
      <c r="P308" s="6" t="e">
        <f>#REF!&amp;K308</f>
        <v>#REF!</v>
      </c>
      <c r="Q308" s="6" t="e">
        <f>#REF!&amp;K308</f>
        <v>#REF!</v>
      </c>
      <c r="R308" s="6" t="e">
        <f>#REF!&amp;K308</f>
        <v>#REF!</v>
      </c>
      <c r="S308" s="6" t="e">
        <f>L308&amp;#REF!&amp;F308&amp;H308&amp;K308</f>
        <v>#REF!</v>
      </c>
      <c r="T308" s="13" t="e">
        <f>IF(S308="",888,COUNTIF($S$1:S308,S308))</f>
        <v>#REF!</v>
      </c>
    </row>
    <row r="309" spans="2:20">
      <c r="B309" s="79"/>
      <c r="C309" s="5"/>
      <c r="D309" s="86"/>
      <c r="E309" s="86"/>
      <c r="F309" s="31"/>
      <c r="G309" s="97"/>
      <c r="H309" s="33"/>
      <c r="I309" s="33"/>
      <c r="J309" s="33"/>
      <c r="K309" s="86"/>
      <c r="O309" s="6" t="e">
        <f>#REF!&amp;K309</f>
        <v>#REF!</v>
      </c>
      <c r="P309" s="6" t="e">
        <f>#REF!&amp;K309</f>
        <v>#REF!</v>
      </c>
      <c r="Q309" s="6" t="e">
        <f>#REF!&amp;K309</f>
        <v>#REF!</v>
      </c>
      <c r="R309" s="6" t="e">
        <f>#REF!&amp;K309</f>
        <v>#REF!</v>
      </c>
      <c r="S309" s="6" t="e">
        <f>L309&amp;#REF!&amp;F309&amp;H309&amp;K309</f>
        <v>#REF!</v>
      </c>
      <c r="T309" s="13" t="e">
        <f>IF(S309="",888,COUNTIF($S$1:S309,S309))</f>
        <v>#REF!</v>
      </c>
    </row>
    <row r="310" spans="2:20">
      <c r="B310" s="79"/>
      <c r="C310" s="5"/>
      <c r="D310" s="86"/>
      <c r="E310" s="86"/>
      <c r="F310" s="31"/>
      <c r="G310" s="97"/>
      <c r="H310" s="33"/>
      <c r="I310" s="33"/>
      <c r="J310" s="33"/>
      <c r="K310" s="86"/>
      <c r="O310" s="6" t="e">
        <f>#REF!&amp;K310</f>
        <v>#REF!</v>
      </c>
      <c r="P310" s="6" t="e">
        <f>#REF!&amp;K310</f>
        <v>#REF!</v>
      </c>
      <c r="Q310" s="6" t="e">
        <f>#REF!&amp;K310</f>
        <v>#REF!</v>
      </c>
      <c r="R310" s="6" t="e">
        <f>#REF!&amp;K310</f>
        <v>#REF!</v>
      </c>
      <c r="S310" s="6" t="e">
        <f>L310&amp;#REF!&amp;F310&amp;H310&amp;K310</f>
        <v>#REF!</v>
      </c>
      <c r="T310" s="13" t="e">
        <f>IF(S310="",888,COUNTIF($S$1:S310,S310))</f>
        <v>#REF!</v>
      </c>
    </row>
    <row r="311" spans="2:20">
      <c r="B311" s="79"/>
      <c r="C311" s="5"/>
      <c r="D311" s="86"/>
      <c r="E311" s="86"/>
      <c r="F311" s="31"/>
      <c r="G311" s="97"/>
      <c r="H311" s="33"/>
      <c r="I311" s="33"/>
      <c r="J311" s="33"/>
      <c r="K311" s="86"/>
      <c r="O311" s="6" t="e">
        <f>#REF!&amp;K311</f>
        <v>#REF!</v>
      </c>
      <c r="P311" s="6" t="e">
        <f>#REF!&amp;K311</f>
        <v>#REF!</v>
      </c>
      <c r="Q311" s="6" t="e">
        <f>#REF!&amp;K311</f>
        <v>#REF!</v>
      </c>
      <c r="R311" s="6" t="e">
        <f>#REF!&amp;K311</f>
        <v>#REF!</v>
      </c>
      <c r="S311" s="6" t="e">
        <f>L311&amp;#REF!&amp;F311&amp;H311&amp;K311</f>
        <v>#REF!</v>
      </c>
      <c r="T311" s="13" t="e">
        <f>IF(S311="",888,COUNTIF($S$1:S311,S311))</f>
        <v>#REF!</v>
      </c>
    </row>
    <row r="312" spans="2:20">
      <c r="B312" s="79"/>
      <c r="C312" s="5"/>
      <c r="D312" s="86"/>
      <c r="E312" s="86"/>
      <c r="F312" s="31"/>
      <c r="G312" s="97"/>
      <c r="H312" s="33"/>
      <c r="I312" s="33"/>
      <c r="J312" s="33"/>
      <c r="K312" s="86"/>
      <c r="O312" s="6" t="e">
        <f>#REF!&amp;K312</f>
        <v>#REF!</v>
      </c>
      <c r="P312" s="6" t="e">
        <f>#REF!&amp;K312</f>
        <v>#REF!</v>
      </c>
      <c r="Q312" s="6" t="e">
        <f>#REF!&amp;K312</f>
        <v>#REF!</v>
      </c>
      <c r="R312" s="6" t="e">
        <f>#REF!&amp;K312</f>
        <v>#REF!</v>
      </c>
      <c r="S312" s="6" t="e">
        <f>L312&amp;#REF!&amp;F312&amp;H312&amp;K312</f>
        <v>#REF!</v>
      </c>
      <c r="T312" s="13" t="e">
        <f>IF(S312="",888,COUNTIF($S$1:S312,S312))</f>
        <v>#REF!</v>
      </c>
    </row>
    <row r="313" spans="2:20">
      <c r="B313" s="79"/>
      <c r="C313" s="5"/>
      <c r="D313" s="86"/>
      <c r="E313" s="86"/>
      <c r="F313" s="31"/>
      <c r="G313" s="97"/>
      <c r="H313" s="33"/>
      <c r="I313" s="33"/>
      <c r="J313" s="33"/>
      <c r="K313" s="86"/>
      <c r="O313" s="6" t="e">
        <f>#REF!&amp;K313</f>
        <v>#REF!</v>
      </c>
      <c r="P313" s="6" t="e">
        <f>#REF!&amp;K313</f>
        <v>#REF!</v>
      </c>
      <c r="Q313" s="6" t="e">
        <f>#REF!&amp;K313</f>
        <v>#REF!</v>
      </c>
      <c r="R313" s="6" t="e">
        <f>#REF!&amp;K313</f>
        <v>#REF!</v>
      </c>
      <c r="S313" s="6" t="e">
        <f>L313&amp;#REF!&amp;F313&amp;H313&amp;K313</f>
        <v>#REF!</v>
      </c>
      <c r="T313" s="13" t="e">
        <f>IF(S313="",888,COUNTIF($S$1:S313,S313))</f>
        <v>#REF!</v>
      </c>
    </row>
    <row r="314" spans="2:20">
      <c r="B314" s="79"/>
      <c r="C314" s="5"/>
      <c r="D314" s="86"/>
      <c r="E314" s="86"/>
      <c r="F314" s="31"/>
      <c r="G314" s="97"/>
      <c r="H314" s="33"/>
      <c r="I314" s="33"/>
      <c r="J314" s="33"/>
      <c r="K314" s="86"/>
      <c r="O314" s="6" t="e">
        <f>#REF!&amp;K314</f>
        <v>#REF!</v>
      </c>
      <c r="P314" s="6" t="e">
        <f>#REF!&amp;K314</f>
        <v>#REF!</v>
      </c>
      <c r="Q314" s="6" t="e">
        <f>#REF!&amp;K314</f>
        <v>#REF!</v>
      </c>
      <c r="R314" s="6" t="e">
        <f>#REF!&amp;K314</f>
        <v>#REF!</v>
      </c>
      <c r="S314" s="6" t="e">
        <f>L314&amp;#REF!&amp;F314&amp;H314&amp;K314</f>
        <v>#REF!</v>
      </c>
      <c r="T314" s="13" t="e">
        <f>IF(S314="",888,COUNTIF($S$1:S314,S314))</f>
        <v>#REF!</v>
      </c>
    </row>
    <row r="315" spans="2:20">
      <c r="B315" s="79"/>
      <c r="C315" s="5"/>
      <c r="D315" s="86"/>
      <c r="E315" s="86"/>
      <c r="F315" s="31"/>
      <c r="G315" s="97"/>
      <c r="H315" s="33"/>
      <c r="I315" s="33"/>
      <c r="J315" s="33"/>
      <c r="K315" s="86"/>
      <c r="O315" s="6" t="e">
        <f>#REF!&amp;K315</f>
        <v>#REF!</v>
      </c>
      <c r="P315" s="6" t="e">
        <f>#REF!&amp;K315</f>
        <v>#REF!</v>
      </c>
      <c r="Q315" s="6" t="e">
        <f>#REF!&amp;K315</f>
        <v>#REF!</v>
      </c>
      <c r="R315" s="6" t="e">
        <f>#REF!&amp;K315</f>
        <v>#REF!</v>
      </c>
      <c r="S315" s="6" t="e">
        <f>L315&amp;#REF!&amp;F315&amp;H315&amp;K315</f>
        <v>#REF!</v>
      </c>
      <c r="T315" s="13" t="e">
        <f>IF(S315="",888,COUNTIF($S$1:S315,S315))</f>
        <v>#REF!</v>
      </c>
    </row>
    <row r="316" spans="2:20">
      <c r="B316" s="79"/>
      <c r="C316" s="5"/>
      <c r="D316" s="86"/>
      <c r="E316" s="86"/>
      <c r="F316" s="31"/>
      <c r="G316" s="97"/>
      <c r="H316" s="33"/>
      <c r="I316" s="33"/>
      <c r="J316" s="33"/>
      <c r="K316" s="86"/>
      <c r="O316" s="6" t="e">
        <f>#REF!&amp;K316</f>
        <v>#REF!</v>
      </c>
      <c r="P316" s="6" t="e">
        <f>#REF!&amp;K316</f>
        <v>#REF!</v>
      </c>
      <c r="Q316" s="6" t="e">
        <f>#REF!&amp;K316</f>
        <v>#REF!</v>
      </c>
      <c r="R316" s="6" t="e">
        <f>#REF!&amp;K316</f>
        <v>#REF!</v>
      </c>
      <c r="S316" s="6" t="e">
        <f>L316&amp;#REF!&amp;F316&amp;H316&amp;K316</f>
        <v>#REF!</v>
      </c>
      <c r="T316" s="13" t="e">
        <f>IF(S316="",888,COUNTIF($S$1:S316,S316))</f>
        <v>#REF!</v>
      </c>
    </row>
    <row r="317" spans="2:20">
      <c r="B317" s="79"/>
      <c r="C317" s="5"/>
      <c r="D317" s="86"/>
      <c r="E317" s="86"/>
      <c r="F317" s="31"/>
      <c r="G317" s="97"/>
      <c r="H317" s="33"/>
      <c r="I317" s="33"/>
      <c r="J317" s="33"/>
      <c r="K317" s="86"/>
      <c r="O317" s="6" t="e">
        <f>#REF!&amp;K317</f>
        <v>#REF!</v>
      </c>
      <c r="P317" s="6" t="e">
        <f>#REF!&amp;K317</f>
        <v>#REF!</v>
      </c>
      <c r="Q317" s="6" t="e">
        <f>#REF!&amp;K317</f>
        <v>#REF!</v>
      </c>
      <c r="R317" s="6" t="e">
        <f>#REF!&amp;K317</f>
        <v>#REF!</v>
      </c>
      <c r="S317" s="6" t="e">
        <f>L317&amp;#REF!&amp;F317&amp;H317&amp;K317</f>
        <v>#REF!</v>
      </c>
      <c r="T317" s="13" t="e">
        <f>IF(S317="",888,COUNTIF($S$1:S317,S317))</f>
        <v>#REF!</v>
      </c>
    </row>
    <row r="318" spans="2:20">
      <c r="B318" s="79"/>
      <c r="C318" s="5"/>
      <c r="D318" s="86"/>
      <c r="E318" s="86"/>
      <c r="F318" s="31"/>
      <c r="G318" s="97"/>
      <c r="H318" s="33"/>
      <c r="I318" s="33"/>
      <c r="J318" s="33"/>
      <c r="K318" s="86"/>
      <c r="O318" s="6" t="e">
        <f>#REF!&amp;K318</f>
        <v>#REF!</v>
      </c>
      <c r="P318" s="6" t="e">
        <f>#REF!&amp;K318</f>
        <v>#REF!</v>
      </c>
      <c r="Q318" s="6" t="e">
        <f>#REF!&amp;K318</f>
        <v>#REF!</v>
      </c>
      <c r="R318" s="6" t="e">
        <f>#REF!&amp;K318</f>
        <v>#REF!</v>
      </c>
      <c r="S318" s="6" t="e">
        <f>L318&amp;#REF!&amp;F318&amp;H318&amp;K318</f>
        <v>#REF!</v>
      </c>
      <c r="T318" s="13" t="e">
        <f>IF(S318="",888,COUNTIF($S$1:S318,S318))</f>
        <v>#REF!</v>
      </c>
    </row>
    <row r="319" spans="2:20">
      <c r="B319" s="79"/>
      <c r="C319" s="5"/>
      <c r="D319" s="86"/>
      <c r="E319" s="86"/>
      <c r="F319" s="31"/>
      <c r="G319" s="97"/>
      <c r="H319" s="33"/>
      <c r="I319" s="33"/>
      <c r="J319" s="33"/>
      <c r="K319" s="86"/>
      <c r="O319" s="6" t="e">
        <f>#REF!&amp;K319</f>
        <v>#REF!</v>
      </c>
      <c r="P319" s="6" t="e">
        <f>#REF!&amp;K319</f>
        <v>#REF!</v>
      </c>
      <c r="Q319" s="6" t="e">
        <f>#REF!&amp;K319</f>
        <v>#REF!</v>
      </c>
      <c r="R319" s="6" t="e">
        <f>#REF!&amp;K319</f>
        <v>#REF!</v>
      </c>
      <c r="S319" s="6" t="e">
        <f>L319&amp;#REF!&amp;F319&amp;H319&amp;K319</f>
        <v>#REF!</v>
      </c>
      <c r="T319" s="13" t="e">
        <f>IF(S319="",888,COUNTIF($S$1:S319,S319))</f>
        <v>#REF!</v>
      </c>
    </row>
    <row r="320" spans="2:20">
      <c r="B320" s="79"/>
      <c r="C320" s="5"/>
      <c r="D320" s="86"/>
      <c r="E320" s="86"/>
      <c r="F320" s="31"/>
      <c r="G320" s="97"/>
      <c r="H320" s="33"/>
      <c r="I320" s="33"/>
      <c r="J320" s="33"/>
      <c r="K320" s="86"/>
      <c r="O320" s="6" t="e">
        <f>#REF!&amp;K320</f>
        <v>#REF!</v>
      </c>
      <c r="P320" s="6" t="e">
        <f>#REF!&amp;K320</f>
        <v>#REF!</v>
      </c>
      <c r="Q320" s="6" t="e">
        <f>#REF!&amp;K320</f>
        <v>#REF!</v>
      </c>
      <c r="R320" s="6" t="e">
        <f>#REF!&amp;K320</f>
        <v>#REF!</v>
      </c>
      <c r="S320" s="6" t="e">
        <f>L320&amp;#REF!&amp;F320&amp;H320&amp;K320</f>
        <v>#REF!</v>
      </c>
      <c r="T320" s="13" t="e">
        <f>IF(S320="",888,COUNTIF($S$1:S320,S320))</f>
        <v>#REF!</v>
      </c>
    </row>
    <row r="321" spans="2:20">
      <c r="B321" s="79"/>
      <c r="C321" s="5"/>
      <c r="D321" s="86"/>
      <c r="E321" s="86"/>
      <c r="F321" s="31"/>
      <c r="G321" s="97"/>
      <c r="H321" s="33"/>
      <c r="I321" s="33"/>
      <c r="J321" s="33"/>
      <c r="K321" s="86"/>
      <c r="O321" s="6" t="e">
        <f>#REF!&amp;K321</f>
        <v>#REF!</v>
      </c>
      <c r="P321" s="6" t="e">
        <f>#REF!&amp;K321</f>
        <v>#REF!</v>
      </c>
      <c r="Q321" s="6" t="e">
        <f>#REF!&amp;K321</f>
        <v>#REF!</v>
      </c>
      <c r="R321" s="6" t="e">
        <f>#REF!&amp;K321</f>
        <v>#REF!</v>
      </c>
      <c r="S321" s="6" t="e">
        <f>L321&amp;#REF!&amp;F321&amp;H321&amp;K321</f>
        <v>#REF!</v>
      </c>
      <c r="T321" s="13" t="e">
        <f>IF(S321="",888,COUNTIF($S$1:S321,S321))</f>
        <v>#REF!</v>
      </c>
    </row>
    <row r="322" spans="2:20">
      <c r="B322" s="79"/>
      <c r="C322" s="5"/>
      <c r="D322" s="86"/>
      <c r="E322" s="86"/>
      <c r="F322" s="31"/>
      <c r="G322" s="97"/>
      <c r="H322" s="33"/>
      <c r="I322" s="33"/>
      <c r="J322" s="33"/>
      <c r="K322" s="86"/>
      <c r="O322" s="6" t="e">
        <f>#REF!&amp;K322</f>
        <v>#REF!</v>
      </c>
      <c r="P322" s="6" t="e">
        <f>#REF!&amp;K322</f>
        <v>#REF!</v>
      </c>
      <c r="Q322" s="6" t="e">
        <f>#REF!&amp;K322</f>
        <v>#REF!</v>
      </c>
      <c r="R322" s="6" t="e">
        <f>#REF!&amp;K322</f>
        <v>#REF!</v>
      </c>
      <c r="S322" s="6" t="e">
        <f>L322&amp;#REF!&amp;F322&amp;H322&amp;K322</f>
        <v>#REF!</v>
      </c>
      <c r="T322" s="13" t="e">
        <f>IF(S322="",888,COUNTIF($S$1:S322,S322))</f>
        <v>#REF!</v>
      </c>
    </row>
    <row r="323" spans="2:20">
      <c r="B323" s="79"/>
      <c r="C323" s="5"/>
      <c r="D323" s="86"/>
      <c r="E323" s="86"/>
      <c r="F323" s="31"/>
      <c r="G323" s="97"/>
      <c r="H323" s="33"/>
      <c r="I323" s="33"/>
      <c r="J323" s="33"/>
      <c r="K323" s="86"/>
      <c r="O323" s="6" t="e">
        <f>#REF!&amp;K323</f>
        <v>#REF!</v>
      </c>
      <c r="P323" s="6" t="e">
        <f>#REF!&amp;K323</f>
        <v>#REF!</v>
      </c>
      <c r="Q323" s="6" t="e">
        <f>#REF!&amp;K323</f>
        <v>#REF!</v>
      </c>
      <c r="R323" s="6" t="e">
        <f>#REF!&amp;K323</f>
        <v>#REF!</v>
      </c>
      <c r="S323" s="6" t="e">
        <f>L323&amp;#REF!&amp;F323&amp;H323&amp;K323</f>
        <v>#REF!</v>
      </c>
      <c r="T323" s="13" t="e">
        <f>IF(S323="",888,COUNTIF($S$1:S323,S323))</f>
        <v>#REF!</v>
      </c>
    </row>
    <row r="324" spans="2:20">
      <c r="B324" s="79"/>
      <c r="C324" s="5"/>
      <c r="D324" s="86"/>
      <c r="E324" s="86"/>
      <c r="F324" s="31"/>
      <c r="G324" s="97"/>
      <c r="H324" s="33"/>
      <c r="I324" s="33"/>
      <c r="J324" s="33"/>
      <c r="K324" s="86"/>
      <c r="O324" s="6" t="e">
        <f>#REF!&amp;K324</f>
        <v>#REF!</v>
      </c>
      <c r="P324" s="6" t="e">
        <f>#REF!&amp;K324</f>
        <v>#REF!</v>
      </c>
      <c r="Q324" s="6" t="e">
        <f>#REF!&amp;K324</f>
        <v>#REF!</v>
      </c>
      <c r="R324" s="6" t="e">
        <f>#REF!&amp;K324</f>
        <v>#REF!</v>
      </c>
      <c r="S324" s="6" t="e">
        <f>L324&amp;#REF!&amp;F324&amp;H324&amp;K324</f>
        <v>#REF!</v>
      </c>
      <c r="T324" s="13" t="e">
        <f>IF(S324="",888,COUNTIF($S$1:S324,S324))</f>
        <v>#REF!</v>
      </c>
    </row>
    <row r="325" spans="2:20">
      <c r="B325" s="79"/>
      <c r="C325" s="5"/>
      <c r="D325" s="86"/>
      <c r="E325" s="86"/>
      <c r="F325" s="31"/>
      <c r="G325" s="97"/>
      <c r="H325" s="33"/>
      <c r="I325" s="33"/>
      <c r="J325" s="33"/>
      <c r="K325" s="86"/>
      <c r="O325" s="6" t="e">
        <f>#REF!&amp;K325</f>
        <v>#REF!</v>
      </c>
      <c r="P325" s="6" t="e">
        <f>#REF!&amp;K325</f>
        <v>#REF!</v>
      </c>
      <c r="Q325" s="6" t="e">
        <f>#REF!&amp;K325</f>
        <v>#REF!</v>
      </c>
      <c r="R325" s="6" t="e">
        <f>#REF!&amp;K325</f>
        <v>#REF!</v>
      </c>
      <c r="S325" s="6" t="e">
        <f>L325&amp;#REF!&amp;F325&amp;H325&amp;K325</f>
        <v>#REF!</v>
      </c>
      <c r="T325" s="13" t="e">
        <f>IF(S325="",888,COUNTIF($S$1:S325,S325))</f>
        <v>#REF!</v>
      </c>
    </row>
    <row r="326" spans="2:20">
      <c r="B326" s="79"/>
      <c r="C326" s="5"/>
      <c r="D326" s="86"/>
      <c r="E326" s="86"/>
      <c r="F326" s="31"/>
      <c r="G326" s="97"/>
      <c r="H326" s="33"/>
      <c r="I326" s="33"/>
      <c r="J326" s="33"/>
      <c r="K326" s="86"/>
      <c r="O326" s="6" t="e">
        <f>#REF!&amp;K326</f>
        <v>#REF!</v>
      </c>
      <c r="P326" s="6" t="e">
        <f>#REF!&amp;K326</f>
        <v>#REF!</v>
      </c>
      <c r="Q326" s="6" t="e">
        <f>#REF!&amp;K326</f>
        <v>#REF!</v>
      </c>
      <c r="R326" s="6" t="e">
        <f>#REF!&amp;K326</f>
        <v>#REF!</v>
      </c>
      <c r="S326" s="6" t="e">
        <f>L326&amp;#REF!&amp;F326&amp;H326&amp;K326</f>
        <v>#REF!</v>
      </c>
      <c r="T326" s="13" t="e">
        <f>IF(S326="",888,COUNTIF($S$1:S326,S326))</f>
        <v>#REF!</v>
      </c>
    </row>
    <row r="327" spans="2:20">
      <c r="B327" s="79"/>
      <c r="C327" s="5"/>
      <c r="D327" s="86"/>
      <c r="E327" s="86"/>
      <c r="F327" s="31"/>
      <c r="G327" s="97"/>
      <c r="H327" s="33"/>
      <c r="I327" s="33"/>
      <c r="J327" s="33"/>
      <c r="K327" s="86"/>
      <c r="O327" s="6" t="e">
        <f>#REF!&amp;K327</f>
        <v>#REF!</v>
      </c>
      <c r="P327" s="6" t="e">
        <f>#REF!&amp;K327</f>
        <v>#REF!</v>
      </c>
      <c r="Q327" s="6" t="e">
        <f>#REF!&amp;K327</f>
        <v>#REF!</v>
      </c>
      <c r="R327" s="6" t="e">
        <f>#REF!&amp;K327</f>
        <v>#REF!</v>
      </c>
      <c r="S327" s="6" t="e">
        <f>L327&amp;#REF!&amp;F327&amp;H327&amp;K327</f>
        <v>#REF!</v>
      </c>
      <c r="T327" s="13" t="e">
        <f>IF(S327="",888,COUNTIF($S$1:S327,S327))</f>
        <v>#REF!</v>
      </c>
    </row>
    <row r="328" spans="2:20">
      <c r="B328" s="79"/>
      <c r="C328" s="5"/>
      <c r="D328" s="86"/>
      <c r="E328" s="86"/>
      <c r="F328" s="31"/>
      <c r="G328" s="97"/>
      <c r="H328" s="33"/>
      <c r="I328" s="33"/>
      <c r="J328" s="33"/>
      <c r="K328" s="86"/>
      <c r="O328" s="6" t="e">
        <f>#REF!&amp;K328</f>
        <v>#REF!</v>
      </c>
      <c r="P328" s="6" t="e">
        <f>#REF!&amp;K328</f>
        <v>#REF!</v>
      </c>
      <c r="Q328" s="6" t="e">
        <f>#REF!&amp;K328</f>
        <v>#REF!</v>
      </c>
      <c r="R328" s="6" t="e">
        <f>#REF!&amp;K328</f>
        <v>#REF!</v>
      </c>
      <c r="S328" s="6" t="e">
        <f>L328&amp;#REF!&amp;F328&amp;H328&amp;K328</f>
        <v>#REF!</v>
      </c>
      <c r="T328" s="13" t="e">
        <f>IF(S328="",888,COUNTIF($S$1:S328,S328))</f>
        <v>#REF!</v>
      </c>
    </row>
    <row r="329" spans="2:20">
      <c r="B329" s="79"/>
      <c r="C329" s="5"/>
      <c r="D329" s="86"/>
      <c r="E329" s="86"/>
      <c r="F329" s="31"/>
      <c r="G329" s="97"/>
      <c r="H329" s="33"/>
      <c r="I329" s="33"/>
      <c r="J329" s="33"/>
      <c r="K329" s="86"/>
      <c r="O329" s="6" t="e">
        <f>#REF!&amp;K329</f>
        <v>#REF!</v>
      </c>
      <c r="P329" s="6" t="e">
        <f>#REF!&amp;K329</f>
        <v>#REF!</v>
      </c>
      <c r="Q329" s="6" t="e">
        <f>#REF!&amp;K329</f>
        <v>#REF!</v>
      </c>
      <c r="R329" s="6" t="e">
        <f>#REF!&amp;K329</f>
        <v>#REF!</v>
      </c>
      <c r="S329" s="6" t="e">
        <f>L329&amp;#REF!&amp;F329&amp;H329&amp;K329</f>
        <v>#REF!</v>
      </c>
      <c r="T329" s="13" t="e">
        <f>IF(S329="",888,COUNTIF($S$1:S329,S329))</f>
        <v>#REF!</v>
      </c>
    </row>
    <row r="330" spans="2:20">
      <c r="B330" s="79"/>
      <c r="C330" s="5"/>
      <c r="D330" s="86"/>
      <c r="E330" s="86"/>
      <c r="F330" s="31"/>
      <c r="G330" s="97"/>
      <c r="H330" s="33"/>
      <c r="I330" s="33"/>
      <c r="J330" s="33"/>
      <c r="K330" s="86"/>
      <c r="O330" s="6" t="e">
        <f>#REF!&amp;K330</f>
        <v>#REF!</v>
      </c>
      <c r="P330" s="6" t="e">
        <f>#REF!&amp;K330</f>
        <v>#REF!</v>
      </c>
      <c r="Q330" s="6" t="e">
        <f>#REF!&amp;K330</f>
        <v>#REF!</v>
      </c>
      <c r="R330" s="6" t="e">
        <f>#REF!&amp;K330</f>
        <v>#REF!</v>
      </c>
      <c r="S330" s="6" t="e">
        <f>L330&amp;#REF!&amp;F330&amp;H330&amp;K330</f>
        <v>#REF!</v>
      </c>
      <c r="T330" s="13" t="e">
        <f>IF(S330="",888,COUNTIF($S$1:S330,S330))</f>
        <v>#REF!</v>
      </c>
    </row>
    <row r="331" spans="2:20">
      <c r="B331" s="79"/>
      <c r="C331" s="5"/>
      <c r="D331" s="86"/>
      <c r="E331" s="86"/>
      <c r="F331" s="31"/>
      <c r="G331" s="97"/>
      <c r="H331" s="33"/>
      <c r="I331" s="33"/>
      <c r="J331" s="33"/>
      <c r="K331" s="86"/>
      <c r="O331" s="6" t="e">
        <f>#REF!&amp;K331</f>
        <v>#REF!</v>
      </c>
      <c r="P331" s="6" t="e">
        <f>#REF!&amp;K331</f>
        <v>#REF!</v>
      </c>
      <c r="Q331" s="6" t="e">
        <f>#REF!&amp;K331</f>
        <v>#REF!</v>
      </c>
      <c r="R331" s="6" t="e">
        <f>#REF!&amp;K331</f>
        <v>#REF!</v>
      </c>
      <c r="S331" s="6" t="e">
        <f>L331&amp;#REF!&amp;F331&amp;H331&amp;K331</f>
        <v>#REF!</v>
      </c>
      <c r="T331" s="13" t="e">
        <f>IF(S331="",888,COUNTIF($S$1:S331,S331))</f>
        <v>#REF!</v>
      </c>
    </row>
    <row r="332" spans="2:20">
      <c r="B332" s="79"/>
      <c r="C332" s="5"/>
      <c r="D332" s="86"/>
      <c r="E332" s="86"/>
      <c r="F332" s="31"/>
      <c r="G332" s="97"/>
      <c r="H332" s="33"/>
      <c r="I332" s="33"/>
      <c r="J332" s="33"/>
      <c r="K332" s="86"/>
      <c r="O332" s="6" t="e">
        <f>#REF!&amp;K332</f>
        <v>#REF!</v>
      </c>
      <c r="P332" s="6" t="e">
        <f>#REF!&amp;K332</f>
        <v>#REF!</v>
      </c>
      <c r="Q332" s="6" t="e">
        <f>#REF!&amp;K332</f>
        <v>#REF!</v>
      </c>
      <c r="R332" s="6" t="e">
        <f>#REF!&amp;K332</f>
        <v>#REF!</v>
      </c>
      <c r="S332" s="6" t="e">
        <f>L332&amp;#REF!&amp;F332&amp;H332&amp;K332</f>
        <v>#REF!</v>
      </c>
      <c r="T332" s="13" t="e">
        <f>IF(S332="",888,COUNTIF($S$1:S332,S332))</f>
        <v>#REF!</v>
      </c>
    </row>
    <row r="333" spans="2:20">
      <c r="B333" s="79"/>
      <c r="C333" s="5"/>
      <c r="D333" s="86"/>
      <c r="E333" s="86"/>
      <c r="F333" s="31"/>
      <c r="G333" s="97"/>
      <c r="H333" s="33"/>
      <c r="I333" s="33"/>
      <c r="J333" s="33"/>
      <c r="K333" s="86"/>
      <c r="O333" s="6" t="e">
        <f>#REF!&amp;K333</f>
        <v>#REF!</v>
      </c>
      <c r="P333" s="6" t="e">
        <f>#REF!&amp;K333</f>
        <v>#REF!</v>
      </c>
      <c r="Q333" s="6" t="e">
        <f>#REF!&amp;K333</f>
        <v>#REF!</v>
      </c>
      <c r="R333" s="6" t="e">
        <f>#REF!&amp;K333</f>
        <v>#REF!</v>
      </c>
      <c r="S333" s="6" t="e">
        <f>L333&amp;#REF!&amp;F333&amp;H333&amp;K333</f>
        <v>#REF!</v>
      </c>
      <c r="T333" s="13" t="e">
        <f>IF(S333="",888,COUNTIF($S$1:S333,S333))</f>
        <v>#REF!</v>
      </c>
    </row>
    <row r="334" spans="2:20">
      <c r="B334" s="79"/>
      <c r="C334" s="5"/>
      <c r="D334" s="86"/>
      <c r="E334" s="86"/>
      <c r="F334" s="31"/>
      <c r="G334" s="97"/>
      <c r="H334" s="33"/>
      <c r="I334" s="33"/>
      <c r="J334" s="33"/>
      <c r="K334" s="86"/>
      <c r="O334" s="6" t="e">
        <f>#REF!&amp;K334</f>
        <v>#REF!</v>
      </c>
      <c r="P334" s="6" t="e">
        <f>#REF!&amp;K334</f>
        <v>#REF!</v>
      </c>
      <c r="Q334" s="6" t="e">
        <f>#REF!&amp;K334</f>
        <v>#REF!</v>
      </c>
      <c r="R334" s="6" t="e">
        <f>#REF!&amp;K334</f>
        <v>#REF!</v>
      </c>
      <c r="S334" s="6" t="e">
        <f>L334&amp;#REF!&amp;F334&amp;H334&amp;K334</f>
        <v>#REF!</v>
      </c>
      <c r="T334" s="13" t="e">
        <f>IF(S334="",888,COUNTIF($S$1:S334,S334))</f>
        <v>#REF!</v>
      </c>
    </row>
    <row r="335" spans="2:20">
      <c r="B335" s="79"/>
      <c r="C335" s="5"/>
      <c r="D335" s="86"/>
      <c r="E335" s="86"/>
      <c r="F335" s="31"/>
      <c r="G335" s="97"/>
      <c r="H335" s="33"/>
      <c r="I335" s="33"/>
      <c r="J335" s="33"/>
      <c r="K335" s="86"/>
      <c r="O335" s="6" t="e">
        <f>#REF!&amp;K335</f>
        <v>#REF!</v>
      </c>
      <c r="P335" s="6" t="e">
        <f>#REF!&amp;K335</f>
        <v>#REF!</v>
      </c>
      <c r="Q335" s="6" t="e">
        <f>#REF!&amp;K335</f>
        <v>#REF!</v>
      </c>
      <c r="R335" s="6" t="e">
        <f>#REF!&amp;K335</f>
        <v>#REF!</v>
      </c>
      <c r="S335" s="6" t="e">
        <f>L335&amp;#REF!&amp;F335&amp;H335&amp;K335</f>
        <v>#REF!</v>
      </c>
      <c r="T335" s="13" t="e">
        <f>IF(S335="",888,COUNTIF($S$1:S335,S335))</f>
        <v>#REF!</v>
      </c>
    </row>
    <row r="336" spans="2:20">
      <c r="B336" s="79"/>
      <c r="C336" s="5"/>
      <c r="D336" s="86"/>
      <c r="E336" s="86"/>
      <c r="F336" s="31"/>
      <c r="G336" s="97"/>
      <c r="H336" s="33"/>
      <c r="I336" s="33"/>
      <c r="J336" s="33"/>
      <c r="K336" s="86"/>
      <c r="O336" s="6" t="e">
        <f>#REF!&amp;K336</f>
        <v>#REF!</v>
      </c>
      <c r="P336" s="6" t="e">
        <f>#REF!&amp;K336</f>
        <v>#REF!</v>
      </c>
      <c r="Q336" s="6" t="e">
        <f>#REF!&amp;K336</f>
        <v>#REF!</v>
      </c>
      <c r="R336" s="6" t="e">
        <f>#REF!&amp;K336</f>
        <v>#REF!</v>
      </c>
      <c r="S336" s="6" t="e">
        <f>L336&amp;#REF!&amp;F336&amp;H336&amp;K336</f>
        <v>#REF!</v>
      </c>
      <c r="T336" s="13" t="e">
        <f>IF(S336="",888,COUNTIF($S$1:S336,S336))</f>
        <v>#REF!</v>
      </c>
    </row>
    <row r="337" spans="2:20">
      <c r="B337" s="79"/>
      <c r="C337" s="5"/>
      <c r="D337" s="86"/>
      <c r="E337" s="86"/>
      <c r="F337" s="31"/>
      <c r="G337" s="97"/>
      <c r="H337" s="33"/>
      <c r="I337" s="33"/>
      <c r="J337" s="33"/>
      <c r="K337" s="86"/>
      <c r="O337" s="6" t="e">
        <f>#REF!&amp;K337</f>
        <v>#REF!</v>
      </c>
      <c r="P337" s="6" t="e">
        <f>#REF!&amp;K337</f>
        <v>#REF!</v>
      </c>
      <c r="Q337" s="6" t="e">
        <f>#REF!&amp;K337</f>
        <v>#REF!</v>
      </c>
      <c r="R337" s="6" t="e">
        <f>#REF!&amp;K337</f>
        <v>#REF!</v>
      </c>
      <c r="S337" s="6" t="e">
        <f>L337&amp;#REF!&amp;F337&amp;H337&amp;K337</f>
        <v>#REF!</v>
      </c>
      <c r="T337" s="13" t="e">
        <f>IF(S337="",888,COUNTIF($S$1:S337,S337))</f>
        <v>#REF!</v>
      </c>
    </row>
    <row r="338" spans="2:20">
      <c r="B338" s="79"/>
      <c r="C338" s="5"/>
      <c r="D338" s="86"/>
      <c r="E338" s="86"/>
      <c r="F338" s="31"/>
      <c r="G338" s="97"/>
      <c r="H338" s="33"/>
      <c r="I338" s="33"/>
      <c r="J338" s="33"/>
      <c r="K338" s="86"/>
      <c r="O338" s="6" t="e">
        <f>#REF!&amp;K338</f>
        <v>#REF!</v>
      </c>
      <c r="P338" s="6" t="e">
        <f>#REF!&amp;K338</f>
        <v>#REF!</v>
      </c>
      <c r="Q338" s="6" t="e">
        <f>#REF!&amp;K338</f>
        <v>#REF!</v>
      </c>
      <c r="R338" s="6" t="e">
        <f>#REF!&amp;K338</f>
        <v>#REF!</v>
      </c>
      <c r="S338" s="6" t="e">
        <f>L338&amp;#REF!&amp;F338&amp;H338&amp;K338</f>
        <v>#REF!</v>
      </c>
      <c r="T338" s="13" t="e">
        <f>IF(S338="",888,COUNTIF($S$1:S338,S338))</f>
        <v>#REF!</v>
      </c>
    </row>
    <row r="339" spans="2:20">
      <c r="B339" s="79"/>
      <c r="C339" s="5"/>
      <c r="D339" s="86"/>
      <c r="E339" s="86"/>
      <c r="F339" s="31"/>
      <c r="G339" s="97"/>
      <c r="H339" s="33"/>
      <c r="I339" s="33"/>
      <c r="J339" s="33"/>
      <c r="K339" s="86"/>
      <c r="O339" s="6" t="e">
        <f>#REF!&amp;K339</f>
        <v>#REF!</v>
      </c>
      <c r="P339" s="6" t="e">
        <f>#REF!&amp;K339</f>
        <v>#REF!</v>
      </c>
      <c r="Q339" s="6" t="e">
        <f>#REF!&amp;K339</f>
        <v>#REF!</v>
      </c>
      <c r="R339" s="6" t="e">
        <f>#REF!&amp;K339</f>
        <v>#REF!</v>
      </c>
      <c r="S339" s="6" t="e">
        <f>L339&amp;#REF!&amp;F339&amp;H339&amp;K339</f>
        <v>#REF!</v>
      </c>
      <c r="T339" s="13" t="e">
        <f>IF(S339="",888,COUNTIF($S$1:S339,S339))</f>
        <v>#REF!</v>
      </c>
    </row>
    <row r="340" spans="2:20">
      <c r="B340" s="79"/>
      <c r="C340" s="5"/>
      <c r="D340" s="86"/>
      <c r="E340" s="86"/>
      <c r="F340" s="31"/>
      <c r="G340" s="97"/>
      <c r="H340" s="33"/>
      <c r="I340" s="33"/>
      <c r="J340" s="33"/>
      <c r="K340" s="86"/>
      <c r="O340" s="6" t="e">
        <f>#REF!&amp;K340</f>
        <v>#REF!</v>
      </c>
      <c r="P340" s="6" t="e">
        <f>#REF!&amp;K340</f>
        <v>#REF!</v>
      </c>
      <c r="Q340" s="6" t="e">
        <f>#REF!&amp;K340</f>
        <v>#REF!</v>
      </c>
      <c r="R340" s="6" t="e">
        <f>#REF!&amp;K340</f>
        <v>#REF!</v>
      </c>
      <c r="S340" s="6" t="e">
        <f>L340&amp;#REF!&amp;F340&amp;H340&amp;K340</f>
        <v>#REF!</v>
      </c>
      <c r="T340" s="13" t="e">
        <f>IF(S340="",888,COUNTIF($S$1:S340,S340))</f>
        <v>#REF!</v>
      </c>
    </row>
    <row r="341" spans="2:20">
      <c r="B341" s="79"/>
      <c r="C341" s="5"/>
      <c r="D341" s="86"/>
      <c r="E341" s="86"/>
      <c r="F341" s="31"/>
      <c r="G341" s="97"/>
      <c r="H341" s="33"/>
      <c r="I341" s="33"/>
      <c r="J341" s="33"/>
      <c r="K341" s="86"/>
      <c r="O341" s="6" t="e">
        <f>#REF!&amp;K341</f>
        <v>#REF!</v>
      </c>
      <c r="P341" s="6" t="e">
        <f>#REF!&amp;K341</f>
        <v>#REF!</v>
      </c>
      <c r="Q341" s="6" t="e">
        <f>#REF!&amp;K341</f>
        <v>#REF!</v>
      </c>
      <c r="R341" s="6" t="e">
        <f>#REF!&amp;K341</f>
        <v>#REF!</v>
      </c>
      <c r="S341" s="6" t="e">
        <f>L341&amp;#REF!&amp;F341&amp;H341&amp;K341</f>
        <v>#REF!</v>
      </c>
      <c r="T341" s="13" t="e">
        <f>IF(S341="",888,COUNTIF($S$1:S341,S341))</f>
        <v>#REF!</v>
      </c>
    </row>
    <row r="342" spans="2:20">
      <c r="B342" s="79"/>
      <c r="C342" s="5"/>
      <c r="D342" s="86"/>
      <c r="E342" s="86"/>
      <c r="F342" s="31"/>
      <c r="G342" s="97"/>
      <c r="H342" s="33"/>
      <c r="I342" s="33"/>
      <c r="J342" s="33"/>
      <c r="K342" s="86"/>
      <c r="O342" s="6" t="e">
        <f>#REF!&amp;K342</f>
        <v>#REF!</v>
      </c>
      <c r="P342" s="6" t="e">
        <f>#REF!&amp;K342</f>
        <v>#REF!</v>
      </c>
      <c r="Q342" s="6" t="e">
        <f>#REF!&amp;K342</f>
        <v>#REF!</v>
      </c>
      <c r="R342" s="6" t="e">
        <f>#REF!&amp;K342</f>
        <v>#REF!</v>
      </c>
      <c r="S342" s="6" t="e">
        <f>L342&amp;#REF!&amp;F342&amp;H342&amp;K342</f>
        <v>#REF!</v>
      </c>
      <c r="T342" s="13" t="e">
        <f>IF(S342="",888,COUNTIF($S$1:S342,S342))</f>
        <v>#REF!</v>
      </c>
    </row>
    <row r="343" spans="2:20">
      <c r="B343" s="79"/>
      <c r="C343" s="5"/>
      <c r="D343" s="86"/>
      <c r="E343" s="86"/>
      <c r="F343" s="31"/>
      <c r="G343" s="97"/>
      <c r="H343" s="33"/>
      <c r="I343" s="33"/>
      <c r="J343" s="33"/>
      <c r="K343" s="86"/>
      <c r="O343" s="6" t="e">
        <f>#REF!&amp;K343</f>
        <v>#REF!</v>
      </c>
      <c r="P343" s="6" t="e">
        <f>#REF!&amp;K343</f>
        <v>#REF!</v>
      </c>
      <c r="Q343" s="6" t="e">
        <f>#REF!&amp;K343</f>
        <v>#REF!</v>
      </c>
      <c r="R343" s="6" t="e">
        <f>#REF!&amp;K343</f>
        <v>#REF!</v>
      </c>
      <c r="S343" s="6" t="e">
        <f>L343&amp;#REF!&amp;F343&amp;H343&amp;K343</f>
        <v>#REF!</v>
      </c>
      <c r="T343" s="13" t="e">
        <f>IF(S343="",888,COUNTIF($S$1:S343,S343))</f>
        <v>#REF!</v>
      </c>
    </row>
    <row r="344" spans="2:20">
      <c r="B344" s="79"/>
      <c r="C344" s="5"/>
      <c r="D344" s="86"/>
      <c r="E344" s="86"/>
      <c r="F344" s="31"/>
      <c r="G344" s="97"/>
      <c r="H344" s="33"/>
      <c r="I344" s="33"/>
      <c r="J344" s="33"/>
      <c r="K344" s="86"/>
      <c r="O344" s="6" t="e">
        <f>#REF!&amp;K344</f>
        <v>#REF!</v>
      </c>
      <c r="P344" s="6" t="e">
        <f>#REF!&amp;K344</f>
        <v>#REF!</v>
      </c>
      <c r="Q344" s="6" t="e">
        <f>#REF!&amp;K344</f>
        <v>#REF!</v>
      </c>
      <c r="R344" s="6" t="e">
        <f>#REF!&amp;K344</f>
        <v>#REF!</v>
      </c>
      <c r="S344" s="6" t="e">
        <f>L344&amp;#REF!&amp;F344&amp;H344&amp;K344</f>
        <v>#REF!</v>
      </c>
      <c r="T344" s="13" t="e">
        <f>IF(S344="",888,COUNTIF($S$1:S344,S344))</f>
        <v>#REF!</v>
      </c>
    </row>
    <row r="345" spans="2:20">
      <c r="B345" s="79"/>
      <c r="C345" s="5"/>
      <c r="D345" s="86"/>
      <c r="E345" s="86"/>
      <c r="F345" s="31"/>
      <c r="G345" s="97"/>
      <c r="H345" s="33"/>
      <c r="I345" s="33"/>
      <c r="J345" s="33"/>
      <c r="K345" s="86"/>
      <c r="O345" s="6" t="e">
        <f>#REF!&amp;K345</f>
        <v>#REF!</v>
      </c>
      <c r="P345" s="6" t="e">
        <f>#REF!&amp;K345</f>
        <v>#REF!</v>
      </c>
      <c r="Q345" s="6" t="e">
        <f>#REF!&amp;K345</f>
        <v>#REF!</v>
      </c>
      <c r="R345" s="6" t="e">
        <f>#REF!&amp;K345</f>
        <v>#REF!</v>
      </c>
      <c r="S345" s="6" t="e">
        <f>L345&amp;#REF!&amp;F345&amp;H345&amp;K345</f>
        <v>#REF!</v>
      </c>
      <c r="T345" s="13" t="e">
        <f>IF(S345="",888,COUNTIF($S$1:S345,S345))</f>
        <v>#REF!</v>
      </c>
    </row>
    <row r="346" spans="2:20">
      <c r="B346" s="79"/>
      <c r="C346" s="5"/>
      <c r="D346" s="86"/>
      <c r="E346" s="86"/>
      <c r="F346" s="31"/>
      <c r="G346" s="97"/>
      <c r="H346" s="33"/>
      <c r="I346" s="33"/>
      <c r="J346" s="33"/>
      <c r="K346" s="86"/>
      <c r="O346" s="6" t="e">
        <f>#REF!&amp;K346</f>
        <v>#REF!</v>
      </c>
      <c r="P346" s="6" t="e">
        <f>#REF!&amp;K346</f>
        <v>#REF!</v>
      </c>
      <c r="Q346" s="6" t="e">
        <f>#REF!&amp;K346</f>
        <v>#REF!</v>
      </c>
      <c r="R346" s="6" t="e">
        <f>#REF!&amp;K346</f>
        <v>#REF!</v>
      </c>
      <c r="S346" s="6" t="e">
        <f>L346&amp;#REF!&amp;F346&amp;H346&amp;K346</f>
        <v>#REF!</v>
      </c>
      <c r="T346" s="13" t="e">
        <f>IF(S346="",888,COUNTIF($S$1:S346,S346))</f>
        <v>#REF!</v>
      </c>
    </row>
    <row r="347" spans="2:20">
      <c r="B347" s="79"/>
      <c r="C347" s="5"/>
      <c r="D347" s="86"/>
      <c r="E347" s="86"/>
      <c r="F347" s="31"/>
      <c r="G347" s="97"/>
      <c r="H347" s="33"/>
      <c r="I347" s="33"/>
      <c r="J347" s="33"/>
      <c r="K347" s="86"/>
      <c r="O347" s="6" t="e">
        <f>#REF!&amp;K347</f>
        <v>#REF!</v>
      </c>
      <c r="P347" s="6" t="e">
        <f>#REF!&amp;K347</f>
        <v>#REF!</v>
      </c>
      <c r="Q347" s="6" t="e">
        <f>#REF!&amp;K347</f>
        <v>#REF!</v>
      </c>
      <c r="R347" s="6" t="e">
        <f>#REF!&amp;K347</f>
        <v>#REF!</v>
      </c>
      <c r="S347" s="6" t="e">
        <f>L347&amp;#REF!&amp;F347&amp;H347&amp;K347</f>
        <v>#REF!</v>
      </c>
      <c r="T347" s="13" t="e">
        <f>IF(S347="",888,COUNTIF($S$1:S347,S347))</f>
        <v>#REF!</v>
      </c>
    </row>
    <row r="348" spans="2:20">
      <c r="B348" s="79"/>
      <c r="C348" s="5"/>
      <c r="D348" s="86"/>
      <c r="E348" s="86"/>
      <c r="F348" s="31"/>
      <c r="G348" s="97"/>
      <c r="H348" s="33"/>
      <c r="I348" s="33"/>
      <c r="J348" s="33"/>
      <c r="K348" s="86"/>
      <c r="O348" s="6" t="e">
        <f>#REF!&amp;K348</f>
        <v>#REF!</v>
      </c>
      <c r="P348" s="6" t="e">
        <f>#REF!&amp;K348</f>
        <v>#REF!</v>
      </c>
      <c r="Q348" s="6" t="e">
        <f>#REF!&amp;K348</f>
        <v>#REF!</v>
      </c>
      <c r="R348" s="6" t="e">
        <f>#REF!&amp;K348</f>
        <v>#REF!</v>
      </c>
      <c r="S348" s="6" t="e">
        <f>L348&amp;#REF!&amp;F348&amp;H348&amp;K348</f>
        <v>#REF!</v>
      </c>
      <c r="T348" s="13" t="e">
        <f>IF(S348="",888,COUNTIF($S$1:S348,S348))</f>
        <v>#REF!</v>
      </c>
    </row>
    <row r="349" spans="2:20">
      <c r="B349" s="79"/>
      <c r="C349" s="5"/>
      <c r="D349" s="86"/>
      <c r="E349" s="86"/>
      <c r="F349" s="31"/>
      <c r="G349" s="97"/>
      <c r="H349" s="33"/>
      <c r="I349" s="33"/>
      <c r="J349" s="33"/>
      <c r="K349" s="86"/>
      <c r="O349" s="6" t="e">
        <f>#REF!&amp;K349</f>
        <v>#REF!</v>
      </c>
      <c r="P349" s="6" t="e">
        <f>#REF!&amp;K349</f>
        <v>#REF!</v>
      </c>
      <c r="Q349" s="6" t="e">
        <f>#REF!&amp;K349</f>
        <v>#REF!</v>
      </c>
      <c r="R349" s="6" t="e">
        <f>#REF!&amp;K349</f>
        <v>#REF!</v>
      </c>
      <c r="S349" s="6" t="e">
        <f>L349&amp;#REF!&amp;F349&amp;H349&amp;K349</f>
        <v>#REF!</v>
      </c>
      <c r="T349" s="13" t="e">
        <f>IF(S349="",888,COUNTIF($S$1:S349,S349))</f>
        <v>#REF!</v>
      </c>
    </row>
    <row r="350" spans="2:20">
      <c r="B350" s="79"/>
      <c r="C350" s="5"/>
      <c r="D350" s="86"/>
      <c r="E350" s="86"/>
      <c r="F350" s="31"/>
      <c r="G350" s="97"/>
      <c r="H350" s="33"/>
      <c r="I350" s="33"/>
      <c r="J350" s="33"/>
      <c r="K350" s="86"/>
      <c r="O350" s="6" t="e">
        <f>#REF!&amp;K350</f>
        <v>#REF!</v>
      </c>
      <c r="P350" s="6" t="e">
        <f>#REF!&amp;K350</f>
        <v>#REF!</v>
      </c>
      <c r="Q350" s="6" t="e">
        <f>#REF!&amp;K350</f>
        <v>#REF!</v>
      </c>
      <c r="R350" s="6" t="e">
        <f>#REF!&amp;K350</f>
        <v>#REF!</v>
      </c>
      <c r="S350" s="6" t="e">
        <f>L350&amp;#REF!&amp;F350&amp;H350&amp;K350</f>
        <v>#REF!</v>
      </c>
      <c r="T350" s="13" t="e">
        <f>IF(S350="",888,COUNTIF($S$1:S350,S350))</f>
        <v>#REF!</v>
      </c>
    </row>
    <row r="351" spans="2:20">
      <c r="B351" s="79"/>
      <c r="C351" s="5"/>
      <c r="D351" s="86"/>
      <c r="E351" s="86"/>
      <c r="F351" s="31"/>
      <c r="G351" s="97"/>
      <c r="H351" s="33"/>
      <c r="I351" s="33"/>
      <c r="J351" s="33"/>
      <c r="K351" s="86"/>
      <c r="O351" s="6" t="e">
        <f>#REF!&amp;K351</f>
        <v>#REF!</v>
      </c>
      <c r="P351" s="6" t="e">
        <f>#REF!&amp;K351</f>
        <v>#REF!</v>
      </c>
      <c r="Q351" s="6" t="e">
        <f>#REF!&amp;K351</f>
        <v>#REF!</v>
      </c>
      <c r="R351" s="6" t="e">
        <f>#REF!&amp;K351</f>
        <v>#REF!</v>
      </c>
      <c r="S351" s="6" t="e">
        <f>L351&amp;#REF!&amp;F351&amp;H351&amp;K351</f>
        <v>#REF!</v>
      </c>
      <c r="T351" s="13" t="e">
        <f>IF(S351="",888,COUNTIF($S$1:S351,S351))</f>
        <v>#REF!</v>
      </c>
    </row>
    <row r="352" spans="2:20">
      <c r="B352" s="79"/>
      <c r="C352" s="5"/>
      <c r="D352" s="86"/>
      <c r="E352" s="86"/>
      <c r="F352" s="31"/>
      <c r="G352" s="97"/>
      <c r="H352" s="33"/>
      <c r="I352" s="33"/>
      <c r="J352" s="33"/>
      <c r="K352" s="86"/>
      <c r="O352" s="6" t="e">
        <f>#REF!&amp;K352</f>
        <v>#REF!</v>
      </c>
      <c r="P352" s="6" t="e">
        <f>#REF!&amp;K352</f>
        <v>#REF!</v>
      </c>
      <c r="Q352" s="6" t="e">
        <f>#REF!&amp;K352</f>
        <v>#REF!</v>
      </c>
      <c r="R352" s="6" t="e">
        <f>#REF!&amp;K352</f>
        <v>#REF!</v>
      </c>
      <c r="S352" s="6" t="e">
        <f>L352&amp;#REF!&amp;F352&amp;H352&amp;K352</f>
        <v>#REF!</v>
      </c>
      <c r="T352" s="13" t="e">
        <f>IF(S352="",888,COUNTIF($S$1:S352,S352))</f>
        <v>#REF!</v>
      </c>
    </row>
    <row r="353" spans="2:20">
      <c r="B353" s="79"/>
      <c r="C353" s="5"/>
      <c r="D353" s="86"/>
      <c r="E353" s="86"/>
      <c r="F353" s="31"/>
      <c r="G353" s="97"/>
      <c r="H353" s="33"/>
      <c r="I353" s="33"/>
      <c r="J353" s="33"/>
      <c r="K353" s="86"/>
      <c r="O353" s="6" t="e">
        <f>#REF!&amp;K353</f>
        <v>#REF!</v>
      </c>
      <c r="P353" s="6" t="e">
        <f>#REF!&amp;K353</f>
        <v>#REF!</v>
      </c>
      <c r="Q353" s="6" t="e">
        <f>#REF!&amp;K353</f>
        <v>#REF!</v>
      </c>
      <c r="R353" s="6" t="e">
        <f>#REF!&amp;K353</f>
        <v>#REF!</v>
      </c>
      <c r="S353" s="6" t="e">
        <f>L353&amp;#REF!&amp;F353&amp;H353&amp;K353</f>
        <v>#REF!</v>
      </c>
      <c r="T353" s="13" t="e">
        <f>IF(S353="",888,COUNTIF($S$1:S353,S353))</f>
        <v>#REF!</v>
      </c>
    </row>
    <row r="354" spans="2:20">
      <c r="B354" s="79"/>
      <c r="C354" s="5"/>
      <c r="D354" s="86"/>
      <c r="E354" s="86"/>
      <c r="F354" s="31"/>
      <c r="G354" s="97"/>
      <c r="H354" s="33"/>
      <c r="I354" s="33"/>
      <c r="J354" s="33"/>
      <c r="K354" s="86"/>
      <c r="O354" s="6" t="e">
        <f>#REF!&amp;K354</f>
        <v>#REF!</v>
      </c>
      <c r="P354" s="6" t="e">
        <f>#REF!&amp;K354</f>
        <v>#REF!</v>
      </c>
      <c r="Q354" s="6" t="e">
        <f>#REF!&amp;K354</f>
        <v>#REF!</v>
      </c>
      <c r="R354" s="6" t="e">
        <f>#REF!&amp;K354</f>
        <v>#REF!</v>
      </c>
      <c r="S354" s="6" t="e">
        <f>L354&amp;#REF!&amp;F354&amp;H354&amp;K354</f>
        <v>#REF!</v>
      </c>
      <c r="T354" s="13" t="e">
        <f>IF(S354="",888,COUNTIF($S$1:S354,S354))</f>
        <v>#REF!</v>
      </c>
    </row>
    <row r="355" spans="2:20">
      <c r="B355" s="79"/>
      <c r="C355" s="5"/>
      <c r="D355" s="86"/>
      <c r="E355" s="86"/>
      <c r="F355" s="31"/>
      <c r="G355" s="97"/>
      <c r="H355" s="33"/>
      <c r="I355" s="33"/>
      <c r="J355" s="33"/>
      <c r="K355" s="86"/>
      <c r="O355" s="6" t="e">
        <f>#REF!&amp;K355</f>
        <v>#REF!</v>
      </c>
      <c r="P355" s="6" t="e">
        <f>#REF!&amp;K355</f>
        <v>#REF!</v>
      </c>
      <c r="Q355" s="6" t="e">
        <f>#REF!&amp;K355</f>
        <v>#REF!</v>
      </c>
      <c r="R355" s="6" t="e">
        <f>#REF!&amp;K355</f>
        <v>#REF!</v>
      </c>
      <c r="S355" s="6" t="e">
        <f>L355&amp;#REF!&amp;F355&amp;H355&amp;K355</f>
        <v>#REF!</v>
      </c>
      <c r="T355" s="13" t="e">
        <f>IF(S355="",888,COUNTIF($S$1:S355,S355))</f>
        <v>#REF!</v>
      </c>
    </row>
    <row r="356" spans="2:20">
      <c r="B356" s="79"/>
      <c r="C356" s="5"/>
      <c r="D356" s="86"/>
      <c r="E356" s="86"/>
      <c r="F356" s="31"/>
      <c r="G356" s="97"/>
      <c r="H356" s="33"/>
      <c r="I356" s="33"/>
      <c r="J356" s="33"/>
      <c r="K356" s="86"/>
      <c r="O356" s="6" t="e">
        <f>#REF!&amp;K356</f>
        <v>#REF!</v>
      </c>
      <c r="P356" s="6" t="e">
        <f>#REF!&amp;K356</f>
        <v>#REF!</v>
      </c>
      <c r="Q356" s="6" t="e">
        <f>#REF!&amp;K356</f>
        <v>#REF!</v>
      </c>
      <c r="R356" s="6" t="e">
        <f>#REF!&amp;K356</f>
        <v>#REF!</v>
      </c>
      <c r="S356" s="6" t="e">
        <f>L356&amp;#REF!&amp;F356&amp;H356&amp;K356</f>
        <v>#REF!</v>
      </c>
      <c r="T356" s="13" t="e">
        <f>IF(S356="",888,COUNTIF($S$1:S356,S356))</f>
        <v>#REF!</v>
      </c>
    </row>
    <row r="357" spans="2:20">
      <c r="B357" s="79"/>
      <c r="C357" s="5"/>
      <c r="D357" s="86"/>
      <c r="E357" s="86"/>
      <c r="F357" s="31"/>
      <c r="G357" s="97"/>
      <c r="H357" s="33"/>
      <c r="I357" s="33"/>
      <c r="J357" s="33"/>
      <c r="K357" s="86"/>
      <c r="O357" s="6" t="e">
        <f>#REF!&amp;K357</f>
        <v>#REF!</v>
      </c>
      <c r="P357" s="6" t="e">
        <f>#REF!&amp;K357</f>
        <v>#REF!</v>
      </c>
      <c r="Q357" s="6" t="e">
        <f>#REF!&amp;K357</f>
        <v>#REF!</v>
      </c>
      <c r="R357" s="6" t="e">
        <f>#REF!&amp;K357</f>
        <v>#REF!</v>
      </c>
      <c r="S357" s="6" t="e">
        <f>L357&amp;#REF!&amp;F357&amp;H357&amp;K357</f>
        <v>#REF!</v>
      </c>
      <c r="T357" s="13" t="e">
        <f>IF(S357="",888,COUNTIF($S$1:S357,S357))</f>
        <v>#REF!</v>
      </c>
    </row>
    <row r="358" spans="2:20">
      <c r="B358" s="79"/>
      <c r="C358" s="5"/>
      <c r="D358" s="86"/>
      <c r="E358" s="86"/>
      <c r="F358" s="31"/>
      <c r="G358" s="97"/>
      <c r="H358" s="33"/>
      <c r="I358" s="33"/>
      <c r="J358" s="33"/>
      <c r="K358" s="86"/>
      <c r="O358" s="6" t="e">
        <f>#REF!&amp;K358</f>
        <v>#REF!</v>
      </c>
      <c r="P358" s="6" t="e">
        <f>#REF!&amp;K358</f>
        <v>#REF!</v>
      </c>
      <c r="Q358" s="6" t="e">
        <f>#REF!&amp;K358</f>
        <v>#REF!</v>
      </c>
      <c r="R358" s="6" t="e">
        <f>#REF!&amp;K358</f>
        <v>#REF!</v>
      </c>
      <c r="S358" s="6" t="e">
        <f>L358&amp;#REF!&amp;F358&amp;H358&amp;K358</f>
        <v>#REF!</v>
      </c>
      <c r="T358" s="13" t="e">
        <f>IF(S358="",888,COUNTIF($S$1:S358,S358))</f>
        <v>#REF!</v>
      </c>
    </row>
    <row r="359" spans="2:20">
      <c r="B359" s="79"/>
      <c r="C359" s="5"/>
      <c r="D359" s="86"/>
      <c r="E359" s="86"/>
      <c r="F359" s="31"/>
      <c r="G359" s="97"/>
      <c r="H359" s="33"/>
      <c r="I359" s="33"/>
      <c r="J359" s="33"/>
      <c r="K359" s="86"/>
      <c r="O359" s="6" t="e">
        <f>#REF!&amp;K359</f>
        <v>#REF!</v>
      </c>
      <c r="P359" s="6" t="e">
        <f>#REF!&amp;K359</f>
        <v>#REF!</v>
      </c>
      <c r="Q359" s="6" t="e">
        <f>#REF!&amp;K359</f>
        <v>#REF!</v>
      </c>
      <c r="R359" s="6" t="e">
        <f>#REF!&amp;K359</f>
        <v>#REF!</v>
      </c>
      <c r="S359" s="6" t="e">
        <f>L359&amp;#REF!&amp;F359&amp;H359&amp;K359</f>
        <v>#REF!</v>
      </c>
      <c r="T359" s="13" t="e">
        <f>IF(S359="",888,COUNTIF($S$1:S359,S359))</f>
        <v>#REF!</v>
      </c>
    </row>
    <row r="360" spans="2:20">
      <c r="B360" s="79"/>
      <c r="C360" s="5"/>
      <c r="D360" s="86"/>
      <c r="E360" s="86"/>
      <c r="F360" s="31"/>
      <c r="G360" s="97"/>
      <c r="H360" s="33"/>
      <c r="I360" s="33"/>
      <c r="J360" s="33"/>
      <c r="K360" s="86"/>
      <c r="O360" s="6" t="e">
        <f>#REF!&amp;K360</f>
        <v>#REF!</v>
      </c>
      <c r="P360" s="6" t="e">
        <f>#REF!&amp;K360</f>
        <v>#REF!</v>
      </c>
      <c r="Q360" s="6" t="e">
        <f>#REF!&amp;K360</f>
        <v>#REF!</v>
      </c>
      <c r="R360" s="6" t="e">
        <f>#REF!&amp;K360</f>
        <v>#REF!</v>
      </c>
      <c r="S360" s="6" t="e">
        <f>L360&amp;#REF!&amp;F360&amp;H360&amp;K360</f>
        <v>#REF!</v>
      </c>
      <c r="T360" s="13" t="e">
        <f>IF(S360="",888,COUNTIF($S$1:S360,S360))</f>
        <v>#REF!</v>
      </c>
    </row>
    <row r="361" spans="2:20">
      <c r="B361" s="79"/>
      <c r="C361" s="5"/>
      <c r="D361" s="86"/>
      <c r="E361" s="86"/>
      <c r="F361" s="31"/>
      <c r="G361" s="97"/>
      <c r="H361" s="33"/>
      <c r="I361" s="33"/>
      <c r="J361" s="33"/>
      <c r="K361" s="86"/>
      <c r="O361" s="6" t="e">
        <f>#REF!&amp;K361</f>
        <v>#REF!</v>
      </c>
      <c r="P361" s="6" t="e">
        <f>#REF!&amp;K361</f>
        <v>#REF!</v>
      </c>
      <c r="Q361" s="6" t="e">
        <f>#REF!&amp;K361</f>
        <v>#REF!</v>
      </c>
      <c r="R361" s="6" t="e">
        <f>#REF!&amp;K361</f>
        <v>#REF!</v>
      </c>
      <c r="S361" s="6" t="e">
        <f>L361&amp;#REF!&amp;F361&amp;H361&amp;K361</f>
        <v>#REF!</v>
      </c>
      <c r="T361" s="13" t="e">
        <f>IF(S361="",888,COUNTIF($S$1:S361,S361))</f>
        <v>#REF!</v>
      </c>
    </row>
    <row r="362" spans="2:20">
      <c r="B362" s="79"/>
      <c r="C362" s="5"/>
      <c r="D362" s="86"/>
      <c r="E362" s="86"/>
      <c r="F362" s="31"/>
      <c r="G362" s="97"/>
      <c r="H362" s="33"/>
      <c r="I362" s="33"/>
      <c r="J362" s="33"/>
      <c r="K362" s="86"/>
      <c r="O362" s="6" t="e">
        <f>#REF!&amp;K362</f>
        <v>#REF!</v>
      </c>
      <c r="P362" s="6" t="e">
        <f>#REF!&amp;K362</f>
        <v>#REF!</v>
      </c>
      <c r="Q362" s="6" t="e">
        <f>#REF!&amp;K362</f>
        <v>#REF!</v>
      </c>
      <c r="R362" s="6" t="e">
        <f>#REF!&amp;K362</f>
        <v>#REF!</v>
      </c>
      <c r="S362" s="6" t="e">
        <f>L362&amp;#REF!&amp;F362&amp;H362&amp;K362</f>
        <v>#REF!</v>
      </c>
      <c r="T362" s="13" t="e">
        <f>IF(S362="",888,COUNTIF($S$1:S362,S362))</f>
        <v>#REF!</v>
      </c>
    </row>
    <row r="363" spans="2:20">
      <c r="B363" s="79"/>
      <c r="C363" s="5"/>
      <c r="D363" s="86"/>
      <c r="E363" s="86"/>
      <c r="F363" s="31"/>
      <c r="G363" s="97"/>
      <c r="H363" s="33"/>
      <c r="I363" s="33"/>
      <c r="J363" s="33"/>
      <c r="K363" s="86"/>
      <c r="O363" s="6" t="e">
        <f>#REF!&amp;K363</f>
        <v>#REF!</v>
      </c>
      <c r="P363" s="6" t="e">
        <f>#REF!&amp;K363</f>
        <v>#REF!</v>
      </c>
      <c r="Q363" s="6" t="e">
        <f>#REF!&amp;K363</f>
        <v>#REF!</v>
      </c>
      <c r="R363" s="6" t="e">
        <f>#REF!&amp;K363</f>
        <v>#REF!</v>
      </c>
      <c r="S363" s="6" t="e">
        <f>L363&amp;#REF!&amp;F363&amp;H363&amp;K363</f>
        <v>#REF!</v>
      </c>
      <c r="T363" s="13" t="e">
        <f>IF(S363="",888,COUNTIF($S$1:S363,S363))</f>
        <v>#REF!</v>
      </c>
    </row>
    <row r="364" spans="2:20">
      <c r="B364" s="79"/>
      <c r="C364" s="5"/>
      <c r="D364" s="86"/>
      <c r="E364" s="86"/>
      <c r="F364" s="31"/>
      <c r="G364" s="97"/>
      <c r="H364" s="33"/>
      <c r="I364" s="33"/>
      <c r="J364" s="33"/>
      <c r="K364" s="86"/>
      <c r="O364" s="6" t="e">
        <f>#REF!&amp;K364</f>
        <v>#REF!</v>
      </c>
      <c r="P364" s="6" t="e">
        <f>#REF!&amp;K364</f>
        <v>#REF!</v>
      </c>
      <c r="Q364" s="6" t="e">
        <f>#REF!&amp;K364</f>
        <v>#REF!</v>
      </c>
      <c r="R364" s="6" t="e">
        <f>#REF!&amp;K364</f>
        <v>#REF!</v>
      </c>
      <c r="S364" s="6" t="e">
        <f>L364&amp;#REF!&amp;F364&amp;H364&amp;K364</f>
        <v>#REF!</v>
      </c>
      <c r="T364" s="13" t="e">
        <f>IF(S364="",888,COUNTIF($S$1:S364,S364))</f>
        <v>#REF!</v>
      </c>
    </row>
    <row r="365" spans="2:20">
      <c r="B365" s="79"/>
      <c r="C365" s="5"/>
      <c r="D365" s="86"/>
      <c r="E365" s="86"/>
      <c r="F365" s="31"/>
      <c r="G365" s="97"/>
      <c r="H365" s="33"/>
      <c r="I365" s="33"/>
      <c r="J365" s="33"/>
      <c r="K365" s="86"/>
      <c r="O365" s="6" t="e">
        <f>#REF!&amp;K365</f>
        <v>#REF!</v>
      </c>
      <c r="P365" s="6" t="e">
        <f>#REF!&amp;K365</f>
        <v>#REF!</v>
      </c>
      <c r="Q365" s="6" t="e">
        <f>#REF!&amp;K365</f>
        <v>#REF!</v>
      </c>
      <c r="R365" s="6" t="e">
        <f>#REF!&amp;K365</f>
        <v>#REF!</v>
      </c>
      <c r="S365" s="6" t="e">
        <f>L365&amp;#REF!&amp;F365&amp;H365&amp;K365</f>
        <v>#REF!</v>
      </c>
      <c r="T365" s="13" t="e">
        <f>IF(S365="",888,COUNTIF($S$1:S365,S365))</f>
        <v>#REF!</v>
      </c>
    </row>
    <row r="366" spans="2:20">
      <c r="B366" s="79"/>
      <c r="C366" s="5"/>
      <c r="D366" s="86"/>
      <c r="E366" s="86"/>
      <c r="F366" s="31"/>
      <c r="G366" s="97"/>
      <c r="H366" s="33"/>
      <c r="I366" s="33"/>
      <c r="J366" s="33"/>
      <c r="K366" s="86"/>
      <c r="O366" s="6" t="e">
        <f>#REF!&amp;K366</f>
        <v>#REF!</v>
      </c>
      <c r="P366" s="6" t="e">
        <f>#REF!&amp;K366</f>
        <v>#REF!</v>
      </c>
      <c r="Q366" s="6" t="e">
        <f>#REF!&amp;K366</f>
        <v>#REF!</v>
      </c>
      <c r="R366" s="6" t="e">
        <f>#REF!&amp;K366</f>
        <v>#REF!</v>
      </c>
      <c r="S366" s="6" t="e">
        <f>L366&amp;#REF!&amp;F366&amp;H366&amp;K366</f>
        <v>#REF!</v>
      </c>
      <c r="T366" s="13" t="e">
        <f>IF(S366="",888,COUNTIF($S$1:S366,S366))</f>
        <v>#REF!</v>
      </c>
    </row>
    <row r="367" spans="2:20">
      <c r="B367" s="79"/>
      <c r="C367" s="5"/>
      <c r="D367" s="86"/>
      <c r="E367" s="86"/>
      <c r="F367" s="31"/>
      <c r="G367" s="97"/>
      <c r="H367" s="33"/>
      <c r="I367" s="33"/>
      <c r="J367" s="33"/>
      <c r="K367" s="86"/>
      <c r="O367" s="6" t="e">
        <f>#REF!&amp;K367</f>
        <v>#REF!</v>
      </c>
      <c r="P367" s="6" t="e">
        <f>#REF!&amp;K367</f>
        <v>#REF!</v>
      </c>
      <c r="Q367" s="6" t="e">
        <f>#REF!&amp;K367</f>
        <v>#REF!</v>
      </c>
      <c r="R367" s="6" t="e">
        <f>#REF!&amp;K367</f>
        <v>#REF!</v>
      </c>
      <c r="S367" s="6" t="e">
        <f>L367&amp;#REF!&amp;F367&amp;H367&amp;K367</f>
        <v>#REF!</v>
      </c>
      <c r="T367" s="13" t="e">
        <f>IF(S367="",888,COUNTIF($S$1:S367,S367))</f>
        <v>#REF!</v>
      </c>
    </row>
    <row r="368" spans="2:20">
      <c r="B368" s="79"/>
      <c r="C368" s="5"/>
      <c r="D368" s="86"/>
      <c r="E368" s="86"/>
      <c r="F368" s="31"/>
      <c r="G368" s="97"/>
      <c r="H368" s="33"/>
      <c r="I368" s="33"/>
      <c r="J368" s="33"/>
      <c r="K368" s="86"/>
      <c r="O368" s="6" t="e">
        <f>#REF!&amp;K368</f>
        <v>#REF!</v>
      </c>
      <c r="P368" s="6" t="e">
        <f>#REF!&amp;K368</f>
        <v>#REF!</v>
      </c>
      <c r="Q368" s="6" t="e">
        <f>#REF!&amp;K368</f>
        <v>#REF!</v>
      </c>
      <c r="R368" s="6" t="e">
        <f>#REF!&amp;K368</f>
        <v>#REF!</v>
      </c>
      <c r="S368" s="6" t="e">
        <f>L368&amp;#REF!&amp;F368&amp;H368&amp;K368</f>
        <v>#REF!</v>
      </c>
      <c r="T368" s="13" t="e">
        <f>IF(S368="",888,COUNTIF($S$1:S368,S368))</f>
        <v>#REF!</v>
      </c>
    </row>
    <row r="369" spans="2:20">
      <c r="B369" s="79"/>
      <c r="C369" s="5"/>
      <c r="D369" s="86"/>
      <c r="E369" s="86"/>
      <c r="F369" s="31"/>
      <c r="G369" s="97"/>
      <c r="H369" s="33"/>
      <c r="I369" s="33"/>
      <c r="J369" s="33"/>
      <c r="K369" s="86"/>
      <c r="O369" s="6" t="e">
        <f>#REF!&amp;K369</f>
        <v>#REF!</v>
      </c>
      <c r="P369" s="6" t="e">
        <f>#REF!&amp;K369</f>
        <v>#REF!</v>
      </c>
      <c r="Q369" s="6" t="e">
        <f>#REF!&amp;K369</f>
        <v>#REF!</v>
      </c>
      <c r="R369" s="6" t="e">
        <f>#REF!&amp;K369</f>
        <v>#REF!</v>
      </c>
      <c r="S369" s="6" t="e">
        <f>L369&amp;#REF!&amp;F369&amp;H369&amp;K369</f>
        <v>#REF!</v>
      </c>
      <c r="T369" s="13" t="e">
        <f>IF(S369="",888,COUNTIF($S$1:S369,S369))</f>
        <v>#REF!</v>
      </c>
    </row>
    <row r="370" spans="2:20">
      <c r="B370" s="79"/>
      <c r="C370" s="5"/>
      <c r="D370" s="86"/>
      <c r="E370" s="86"/>
      <c r="F370" s="31"/>
      <c r="G370" s="97"/>
      <c r="H370" s="33"/>
      <c r="I370" s="33"/>
      <c r="J370" s="33"/>
      <c r="K370" s="86"/>
      <c r="O370" s="6" t="e">
        <f>#REF!&amp;K370</f>
        <v>#REF!</v>
      </c>
      <c r="P370" s="6" t="e">
        <f>#REF!&amp;K370</f>
        <v>#REF!</v>
      </c>
      <c r="Q370" s="6" t="e">
        <f>#REF!&amp;K370</f>
        <v>#REF!</v>
      </c>
      <c r="R370" s="6" t="e">
        <f>#REF!&amp;K370</f>
        <v>#REF!</v>
      </c>
      <c r="S370" s="6" t="e">
        <f>L370&amp;#REF!&amp;F370&amp;H370&amp;K370</f>
        <v>#REF!</v>
      </c>
      <c r="T370" s="13" t="e">
        <f>IF(S370="",888,COUNTIF($S$1:S370,S370))</f>
        <v>#REF!</v>
      </c>
    </row>
    <row r="371" spans="2:20">
      <c r="B371" s="79"/>
      <c r="C371" s="5"/>
      <c r="D371" s="86"/>
      <c r="E371" s="86"/>
      <c r="F371" s="31"/>
      <c r="G371" s="97"/>
      <c r="H371" s="33"/>
      <c r="I371" s="33"/>
      <c r="J371" s="33"/>
      <c r="K371" s="86"/>
      <c r="O371" s="6" t="e">
        <f>#REF!&amp;K371</f>
        <v>#REF!</v>
      </c>
      <c r="P371" s="6" t="e">
        <f>#REF!&amp;K371</f>
        <v>#REF!</v>
      </c>
      <c r="Q371" s="6" t="e">
        <f>#REF!&amp;K371</f>
        <v>#REF!</v>
      </c>
      <c r="R371" s="6" t="e">
        <f>#REF!&amp;K371</f>
        <v>#REF!</v>
      </c>
      <c r="S371" s="6" t="e">
        <f>L371&amp;#REF!&amp;F371&amp;H371&amp;K371</f>
        <v>#REF!</v>
      </c>
      <c r="T371" s="13" t="e">
        <f>IF(S371="",888,COUNTIF($S$1:S371,S371))</f>
        <v>#REF!</v>
      </c>
    </row>
    <row r="372" spans="2:20">
      <c r="B372" s="79"/>
      <c r="C372" s="5"/>
      <c r="D372" s="86"/>
      <c r="E372" s="86"/>
      <c r="F372" s="31"/>
      <c r="G372" s="97"/>
      <c r="H372" s="33"/>
      <c r="I372" s="33"/>
      <c r="J372" s="33"/>
      <c r="K372" s="86"/>
      <c r="O372" s="6" t="e">
        <f>#REF!&amp;K372</f>
        <v>#REF!</v>
      </c>
      <c r="P372" s="6" t="e">
        <f>#REF!&amp;K372</f>
        <v>#REF!</v>
      </c>
      <c r="Q372" s="6" t="e">
        <f>#REF!&amp;K372</f>
        <v>#REF!</v>
      </c>
      <c r="R372" s="6" t="e">
        <f>#REF!&amp;K372</f>
        <v>#REF!</v>
      </c>
      <c r="S372" s="6" t="e">
        <f>L372&amp;#REF!&amp;F372&amp;H372&amp;K372</f>
        <v>#REF!</v>
      </c>
      <c r="T372" s="13" t="e">
        <f>IF(S372="",888,COUNTIF($S$1:S372,S372))</f>
        <v>#REF!</v>
      </c>
    </row>
    <row r="373" spans="2:20">
      <c r="B373" s="79"/>
      <c r="C373" s="5"/>
      <c r="D373" s="86"/>
      <c r="E373" s="86"/>
      <c r="F373" s="31"/>
      <c r="G373" s="97"/>
      <c r="H373" s="33"/>
      <c r="I373" s="33"/>
      <c r="J373" s="33"/>
      <c r="K373" s="86"/>
      <c r="O373" s="6" t="e">
        <f>#REF!&amp;K373</f>
        <v>#REF!</v>
      </c>
      <c r="P373" s="6" t="e">
        <f>#REF!&amp;K373</f>
        <v>#REF!</v>
      </c>
      <c r="Q373" s="6" t="e">
        <f>#REF!&amp;K373</f>
        <v>#REF!</v>
      </c>
      <c r="R373" s="6" t="e">
        <f>#REF!&amp;K373</f>
        <v>#REF!</v>
      </c>
      <c r="S373" s="6" t="e">
        <f>L373&amp;#REF!&amp;F373&amp;H373&amp;K373</f>
        <v>#REF!</v>
      </c>
      <c r="T373" s="13" t="e">
        <f>IF(S373="",888,COUNTIF($S$1:S373,S373))</f>
        <v>#REF!</v>
      </c>
    </row>
    <row r="374" spans="2:20">
      <c r="B374" s="79"/>
      <c r="C374" s="5"/>
      <c r="D374" s="86"/>
      <c r="E374" s="86"/>
      <c r="F374" s="31"/>
      <c r="G374" s="97"/>
      <c r="H374" s="33"/>
      <c r="I374" s="33"/>
      <c r="J374" s="33"/>
      <c r="K374" s="86"/>
      <c r="O374" s="6" t="e">
        <f>#REF!&amp;K374</f>
        <v>#REF!</v>
      </c>
      <c r="P374" s="6" t="e">
        <f>#REF!&amp;K374</f>
        <v>#REF!</v>
      </c>
      <c r="Q374" s="6" t="e">
        <f>#REF!&amp;K374</f>
        <v>#REF!</v>
      </c>
      <c r="R374" s="6" t="e">
        <f>#REF!&amp;K374</f>
        <v>#REF!</v>
      </c>
      <c r="S374" s="6" t="e">
        <f>L374&amp;#REF!&amp;F374&amp;H374&amp;K374</f>
        <v>#REF!</v>
      </c>
      <c r="T374" s="13" t="e">
        <f>IF(S374="",888,COUNTIF($S$1:S374,S374))</f>
        <v>#REF!</v>
      </c>
    </row>
    <row r="375" spans="2:20">
      <c r="B375" s="79"/>
      <c r="C375" s="5"/>
      <c r="D375" s="86"/>
      <c r="E375" s="86"/>
      <c r="F375" s="31"/>
      <c r="G375" s="97"/>
      <c r="H375" s="33"/>
      <c r="I375" s="33"/>
      <c r="J375" s="33"/>
      <c r="K375" s="86"/>
      <c r="O375" s="6" t="e">
        <f>#REF!&amp;K375</f>
        <v>#REF!</v>
      </c>
      <c r="P375" s="6" t="e">
        <f>#REF!&amp;K375</f>
        <v>#REF!</v>
      </c>
      <c r="Q375" s="6" t="e">
        <f>#REF!&amp;K375</f>
        <v>#REF!</v>
      </c>
      <c r="R375" s="6" t="e">
        <f>#REF!&amp;K375</f>
        <v>#REF!</v>
      </c>
      <c r="S375" s="6" t="e">
        <f>L375&amp;#REF!&amp;F375&amp;H375&amp;K375</f>
        <v>#REF!</v>
      </c>
      <c r="T375" s="13" t="e">
        <f>IF(S375="",888,COUNTIF($S$1:S375,S375))</f>
        <v>#REF!</v>
      </c>
    </row>
    <row r="376" spans="2:20">
      <c r="B376" s="79"/>
      <c r="C376" s="5"/>
      <c r="D376" s="86"/>
      <c r="E376" s="86"/>
      <c r="F376" s="31"/>
      <c r="G376" s="97"/>
      <c r="H376" s="33"/>
      <c r="I376" s="33"/>
      <c r="J376" s="33"/>
      <c r="K376" s="86"/>
      <c r="O376" s="6" t="e">
        <f>#REF!&amp;K376</f>
        <v>#REF!</v>
      </c>
      <c r="P376" s="6" t="e">
        <f>#REF!&amp;K376</f>
        <v>#REF!</v>
      </c>
      <c r="Q376" s="6" t="e">
        <f>#REF!&amp;K376</f>
        <v>#REF!</v>
      </c>
      <c r="R376" s="6" t="e">
        <f>#REF!&amp;K376</f>
        <v>#REF!</v>
      </c>
      <c r="S376" s="6" t="e">
        <f>L376&amp;#REF!&amp;F376&amp;H376&amp;K376</f>
        <v>#REF!</v>
      </c>
      <c r="T376" s="13" t="e">
        <f>IF(S376="",888,COUNTIF($S$1:S376,S376))</f>
        <v>#REF!</v>
      </c>
    </row>
    <row r="377" spans="2:20">
      <c r="B377" s="79"/>
      <c r="C377" s="5"/>
      <c r="D377" s="86"/>
      <c r="E377" s="86"/>
      <c r="F377" s="31"/>
      <c r="G377" s="97"/>
      <c r="H377" s="33"/>
      <c r="I377" s="33"/>
      <c r="J377" s="33"/>
      <c r="K377" s="86"/>
      <c r="O377" s="6" t="e">
        <f>#REF!&amp;K377</f>
        <v>#REF!</v>
      </c>
      <c r="P377" s="6" t="e">
        <f>#REF!&amp;K377</f>
        <v>#REF!</v>
      </c>
      <c r="Q377" s="6" t="e">
        <f>#REF!&amp;K377</f>
        <v>#REF!</v>
      </c>
      <c r="R377" s="6" t="e">
        <f>#REF!&amp;K377</f>
        <v>#REF!</v>
      </c>
      <c r="S377" s="6" t="e">
        <f>L377&amp;#REF!&amp;F377&amp;H377&amp;K377</f>
        <v>#REF!</v>
      </c>
      <c r="T377" s="13" t="e">
        <f>IF(S377="",888,COUNTIF($S$1:S377,S377))</f>
        <v>#REF!</v>
      </c>
    </row>
    <row r="378" spans="2:20">
      <c r="B378" s="79"/>
      <c r="C378" s="5"/>
      <c r="D378" s="86"/>
      <c r="E378" s="86"/>
      <c r="F378" s="31"/>
      <c r="G378" s="97"/>
      <c r="H378" s="33"/>
      <c r="I378" s="33"/>
      <c r="J378" s="33"/>
      <c r="K378" s="86"/>
      <c r="O378" s="6" t="e">
        <f>#REF!&amp;K378</f>
        <v>#REF!</v>
      </c>
      <c r="P378" s="6" t="e">
        <f>#REF!&amp;K378</f>
        <v>#REF!</v>
      </c>
      <c r="Q378" s="6" t="e">
        <f>#REF!&amp;K378</f>
        <v>#REF!</v>
      </c>
      <c r="R378" s="6" t="e">
        <f>#REF!&amp;K378</f>
        <v>#REF!</v>
      </c>
      <c r="S378" s="6" t="e">
        <f>L378&amp;#REF!&amp;F378&amp;H378&amp;K378</f>
        <v>#REF!</v>
      </c>
      <c r="T378" s="13" t="e">
        <f>IF(S378="",888,COUNTIF($S$1:S378,S378))</f>
        <v>#REF!</v>
      </c>
    </row>
    <row r="379" spans="2:20">
      <c r="B379" s="79"/>
      <c r="C379" s="5"/>
      <c r="D379" s="86"/>
      <c r="E379" s="86"/>
      <c r="F379" s="31"/>
      <c r="G379" s="97"/>
      <c r="H379" s="33"/>
      <c r="I379" s="33"/>
      <c r="J379" s="33"/>
      <c r="K379" s="86"/>
      <c r="O379" s="6" t="e">
        <f>#REF!&amp;K379</f>
        <v>#REF!</v>
      </c>
      <c r="P379" s="6" t="e">
        <f>#REF!&amp;K379</f>
        <v>#REF!</v>
      </c>
      <c r="Q379" s="6" t="e">
        <f>#REF!&amp;K379</f>
        <v>#REF!</v>
      </c>
      <c r="R379" s="6" t="e">
        <f>#REF!&amp;K379</f>
        <v>#REF!</v>
      </c>
      <c r="S379" s="6" t="e">
        <f>L379&amp;#REF!&amp;F379&amp;H379&amp;K379</f>
        <v>#REF!</v>
      </c>
      <c r="T379" s="13" t="e">
        <f>IF(S379="",888,COUNTIF($S$1:S379,S379))</f>
        <v>#REF!</v>
      </c>
    </row>
    <row r="380" spans="2:20">
      <c r="B380" s="79"/>
      <c r="C380" s="5"/>
      <c r="D380" s="86"/>
      <c r="E380" s="86"/>
      <c r="F380" s="31"/>
      <c r="G380" s="97"/>
      <c r="H380" s="33"/>
      <c r="I380" s="33"/>
      <c r="J380" s="33"/>
      <c r="K380" s="86"/>
      <c r="O380" s="6" t="e">
        <f>#REF!&amp;K380</f>
        <v>#REF!</v>
      </c>
      <c r="P380" s="6" t="e">
        <f>#REF!&amp;K380</f>
        <v>#REF!</v>
      </c>
      <c r="Q380" s="6" t="e">
        <f>#REF!&amp;K380</f>
        <v>#REF!</v>
      </c>
      <c r="R380" s="6" t="e">
        <f>#REF!&amp;K380</f>
        <v>#REF!</v>
      </c>
      <c r="S380" s="6" t="e">
        <f>L380&amp;#REF!&amp;F380&amp;H380&amp;K380</f>
        <v>#REF!</v>
      </c>
      <c r="T380" s="13" t="e">
        <f>IF(S380="",888,COUNTIF($S$1:S380,S380))</f>
        <v>#REF!</v>
      </c>
    </row>
    <row r="381" spans="2:20">
      <c r="B381" s="79"/>
      <c r="C381" s="5"/>
      <c r="D381" s="86"/>
      <c r="E381" s="86"/>
      <c r="F381" s="31"/>
      <c r="G381" s="97"/>
      <c r="H381" s="33"/>
      <c r="I381" s="33"/>
      <c r="J381" s="33"/>
      <c r="K381" s="86"/>
      <c r="O381" s="6" t="e">
        <f>#REF!&amp;K381</f>
        <v>#REF!</v>
      </c>
      <c r="P381" s="6" t="e">
        <f>#REF!&amp;K381</f>
        <v>#REF!</v>
      </c>
      <c r="Q381" s="6" t="e">
        <f>#REF!&amp;K381</f>
        <v>#REF!</v>
      </c>
      <c r="R381" s="6" t="e">
        <f>#REF!&amp;K381</f>
        <v>#REF!</v>
      </c>
      <c r="S381" s="6" t="e">
        <f>L381&amp;#REF!&amp;F381&amp;H381&amp;K381</f>
        <v>#REF!</v>
      </c>
      <c r="T381" s="13" t="e">
        <f>IF(S381="",888,COUNTIF($S$1:S381,S381))</f>
        <v>#REF!</v>
      </c>
    </row>
    <row r="382" spans="2:20">
      <c r="B382" s="79"/>
      <c r="C382" s="5"/>
      <c r="D382" s="86"/>
      <c r="E382" s="86"/>
      <c r="F382" s="31"/>
      <c r="G382" s="97"/>
      <c r="H382" s="33"/>
      <c r="I382" s="33"/>
      <c r="J382" s="33"/>
      <c r="K382" s="86"/>
      <c r="O382" s="6" t="e">
        <f>#REF!&amp;K382</f>
        <v>#REF!</v>
      </c>
      <c r="P382" s="6" t="e">
        <f>#REF!&amp;K382</f>
        <v>#REF!</v>
      </c>
      <c r="Q382" s="6" t="e">
        <f>#REF!&amp;K382</f>
        <v>#REF!</v>
      </c>
      <c r="R382" s="6" t="e">
        <f>#REF!&amp;K382</f>
        <v>#REF!</v>
      </c>
      <c r="S382" s="6" t="e">
        <f>L382&amp;#REF!&amp;F382&amp;H382&amp;K382</f>
        <v>#REF!</v>
      </c>
      <c r="T382" s="13" t="e">
        <f>IF(S382="",888,COUNTIF($S$1:S382,S382))</f>
        <v>#REF!</v>
      </c>
    </row>
    <row r="383" spans="2:20">
      <c r="B383" s="79"/>
      <c r="C383" s="5"/>
      <c r="D383" s="86"/>
      <c r="E383" s="86"/>
      <c r="F383" s="31"/>
      <c r="G383" s="97"/>
      <c r="H383" s="33"/>
      <c r="I383" s="33"/>
      <c r="J383" s="33"/>
      <c r="K383" s="86"/>
      <c r="O383" s="6" t="e">
        <f>#REF!&amp;K383</f>
        <v>#REF!</v>
      </c>
      <c r="P383" s="6" t="e">
        <f>#REF!&amp;K383</f>
        <v>#REF!</v>
      </c>
      <c r="Q383" s="6" t="e">
        <f>#REF!&amp;K383</f>
        <v>#REF!</v>
      </c>
      <c r="R383" s="6" t="e">
        <f>#REF!&amp;K383</f>
        <v>#REF!</v>
      </c>
      <c r="S383" s="6" t="e">
        <f>L383&amp;#REF!&amp;F383&amp;H383&amp;K383</f>
        <v>#REF!</v>
      </c>
      <c r="T383" s="13" t="e">
        <f>IF(S383="",888,COUNTIF($S$1:S383,S383))</f>
        <v>#REF!</v>
      </c>
    </row>
    <row r="384" spans="2:20">
      <c r="B384" s="79"/>
      <c r="C384" s="5"/>
      <c r="D384" s="86"/>
      <c r="E384" s="86"/>
      <c r="F384" s="31"/>
      <c r="G384" s="97"/>
      <c r="H384" s="33"/>
      <c r="I384" s="33"/>
      <c r="J384" s="33"/>
      <c r="K384" s="86"/>
      <c r="O384" s="6" t="e">
        <f>#REF!&amp;K384</f>
        <v>#REF!</v>
      </c>
      <c r="P384" s="6" t="e">
        <f>#REF!&amp;K384</f>
        <v>#REF!</v>
      </c>
      <c r="Q384" s="6" t="e">
        <f>#REF!&amp;K384</f>
        <v>#REF!</v>
      </c>
      <c r="R384" s="6" t="e">
        <f>#REF!&amp;K384</f>
        <v>#REF!</v>
      </c>
      <c r="S384" s="6" t="e">
        <f>L384&amp;#REF!&amp;F384&amp;H384&amp;K384</f>
        <v>#REF!</v>
      </c>
      <c r="T384" s="13" t="e">
        <f>IF(S384="",888,COUNTIF($S$1:S384,S384))</f>
        <v>#REF!</v>
      </c>
    </row>
    <row r="385" spans="2:20">
      <c r="B385" s="79"/>
      <c r="C385" s="5"/>
      <c r="D385" s="86"/>
      <c r="E385" s="86"/>
      <c r="F385" s="31"/>
      <c r="G385" s="97"/>
      <c r="H385" s="33"/>
      <c r="I385" s="33"/>
      <c r="J385" s="33"/>
      <c r="K385" s="86"/>
      <c r="O385" s="6" t="e">
        <f>#REF!&amp;K385</f>
        <v>#REF!</v>
      </c>
      <c r="P385" s="6" t="e">
        <f>#REF!&amp;K385</f>
        <v>#REF!</v>
      </c>
      <c r="Q385" s="6" t="e">
        <f>#REF!&amp;K385</f>
        <v>#REF!</v>
      </c>
      <c r="R385" s="6" t="e">
        <f>#REF!&amp;K385</f>
        <v>#REF!</v>
      </c>
      <c r="S385" s="6" t="e">
        <f>L385&amp;#REF!&amp;F385&amp;H385&amp;K385</f>
        <v>#REF!</v>
      </c>
      <c r="T385" s="13" t="e">
        <f>IF(S385="",888,COUNTIF($S$1:S385,S385))</f>
        <v>#REF!</v>
      </c>
    </row>
    <row r="386" spans="2:20">
      <c r="B386" s="79"/>
      <c r="C386" s="5"/>
      <c r="D386" s="86"/>
      <c r="E386" s="86"/>
      <c r="F386" s="31"/>
      <c r="G386" s="97"/>
      <c r="H386" s="33"/>
      <c r="I386" s="33"/>
      <c r="J386" s="33"/>
      <c r="K386" s="86"/>
      <c r="O386" s="6" t="e">
        <f>#REF!&amp;K386</f>
        <v>#REF!</v>
      </c>
      <c r="P386" s="6" t="e">
        <f>#REF!&amp;K386</f>
        <v>#REF!</v>
      </c>
      <c r="Q386" s="6" t="e">
        <f>#REF!&amp;K386</f>
        <v>#REF!</v>
      </c>
      <c r="R386" s="6" t="e">
        <f>#REF!&amp;K386</f>
        <v>#REF!</v>
      </c>
      <c r="S386" s="6" t="e">
        <f>L386&amp;#REF!&amp;F386&amp;H386&amp;K386</f>
        <v>#REF!</v>
      </c>
      <c r="T386" s="13" t="e">
        <f>IF(S386="",888,COUNTIF($S$1:S386,S386))</f>
        <v>#REF!</v>
      </c>
    </row>
    <row r="387" spans="2:20">
      <c r="B387" s="79"/>
      <c r="C387" s="5"/>
      <c r="D387" s="86"/>
      <c r="E387" s="86"/>
      <c r="F387" s="31"/>
      <c r="G387" s="97"/>
      <c r="H387" s="33"/>
      <c r="I387" s="33"/>
      <c r="J387" s="33"/>
      <c r="K387" s="86"/>
      <c r="O387" s="6" t="e">
        <f>#REF!&amp;K387</f>
        <v>#REF!</v>
      </c>
      <c r="P387" s="6" t="e">
        <f>#REF!&amp;K387</f>
        <v>#REF!</v>
      </c>
      <c r="Q387" s="6" t="e">
        <f>#REF!&amp;K387</f>
        <v>#REF!</v>
      </c>
      <c r="R387" s="6" t="e">
        <f>#REF!&amp;K387</f>
        <v>#REF!</v>
      </c>
      <c r="S387" s="6" t="e">
        <f>L387&amp;#REF!&amp;F387&amp;H387&amp;K387</f>
        <v>#REF!</v>
      </c>
      <c r="T387" s="13" t="e">
        <f>IF(S387="",888,COUNTIF($S$1:S387,S387))</f>
        <v>#REF!</v>
      </c>
    </row>
    <row r="388" spans="2:20">
      <c r="B388" s="79"/>
      <c r="C388" s="5"/>
      <c r="D388" s="86"/>
      <c r="E388" s="86"/>
      <c r="F388" s="31"/>
      <c r="G388" s="97"/>
      <c r="H388" s="33"/>
      <c r="I388" s="33"/>
      <c r="J388" s="33"/>
      <c r="K388" s="86"/>
      <c r="O388" s="6" t="e">
        <f>#REF!&amp;K388</f>
        <v>#REF!</v>
      </c>
      <c r="P388" s="6" t="e">
        <f>#REF!&amp;K388</f>
        <v>#REF!</v>
      </c>
      <c r="Q388" s="6" t="e">
        <f>#REF!&amp;K388</f>
        <v>#REF!</v>
      </c>
      <c r="R388" s="6" t="e">
        <f>#REF!&amp;K388</f>
        <v>#REF!</v>
      </c>
      <c r="S388" s="6" t="e">
        <f>L388&amp;#REF!&amp;F388&amp;H388&amp;K388</f>
        <v>#REF!</v>
      </c>
      <c r="T388" s="13" t="e">
        <f>IF(S388="",888,COUNTIF($S$1:S388,S388))</f>
        <v>#REF!</v>
      </c>
    </row>
    <row r="389" spans="2:20">
      <c r="B389" s="79"/>
      <c r="C389" s="5"/>
      <c r="D389" s="86"/>
      <c r="E389" s="86"/>
      <c r="F389" s="31"/>
      <c r="G389" s="97"/>
      <c r="H389" s="33"/>
      <c r="I389" s="33"/>
      <c r="J389" s="33"/>
      <c r="K389" s="86"/>
      <c r="O389" s="6" t="e">
        <f>#REF!&amp;K389</f>
        <v>#REF!</v>
      </c>
      <c r="P389" s="6" t="e">
        <f>#REF!&amp;K389</f>
        <v>#REF!</v>
      </c>
      <c r="Q389" s="6" t="e">
        <f>#REF!&amp;K389</f>
        <v>#REF!</v>
      </c>
      <c r="R389" s="6" t="e">
        <f>#REF!&amp;K389</f>
        <v>#REF!</v>
      </c>
      <c r="S389" s="6" t="e">
        <f>L389&amp;#REF!&amp;F389&amp;H389&amp;K389</f>
        <v>#REF!</v>
      </c>
      <c r="T389" s="13" t="e">
        <f>IF(S389="",888,COUNTIF($S$1:S389,S389))</f>
        <v>#REF!</v>
      </c>
    </row>
    <row r="390" spans="2:20">
      <c r="B390" s="79"/>
      <c r="C390" s="5"/>
      <c r="D390" s="86"/>
      <c r="E390" s="86"/>
      <c r="F390" s="31"/>
      <c r="G390" s="97"/>
      <c r="H390" s="33"/>
      <c r="I390" s="33"/>
      <c r="J390" s="33"/>
      <c r="K390" s="86"/>
      <c r="O390" s="6" t="e">
        <f>#REF!&amp;K390</f>
        <v>#REF!</v>
      </c>
      <c r="P390" s="6" t="e">
        <f>#REF!&amp;K390</f>
        <v>#REF!</v>
      </c>
      <c r="Q390" s="6" t="e">
        <f>#REF!&amp;K390</f>
        <v>#REF!</v>
      </c>
      <c r="R390" s="6" t="e">
        <f>#REF!&amp;K390</f>
        <v>#REF!</v>
      </c>
      <c r="S390" s="6" t="e">
        <f>L390&amp;#REF!&amp;F390&amp;H390&amp;K390</f>
        <v>#REF!</v>
      </c>
      <c r="T390" s="13" t="e">
        <f>IF(S390="",888,COUNTIF($S$1:S390,S390))</f>
        <v>#REF!</v>
      </c>
    </row>
    <row r="391" spans="2:20">
      <c r="B391" s="79"/>
      <c r="C391" s="5"/>
      <c r="D391" s="86"/>
      <c r="E391" s="86"/>
      <c r="F391" s="31"/>
      <c r="G391" s="97"/>
      <c r="H391" s="33"/>
      <c r="I391" s="33"/>
      <c r="J391" s="33"/>
      <c r="K391" s="86"/>
      <c r="O391" s="6" t="e">
        <f>#REF!&amp;K391</f>
        <v>#REF!</v>
      </c>
      <c r="P391" s="6" t="e">
        <f>#REF!&amp;K391</f>
        <v>#REF!</v>
      </c>
      <c r="Q391" s="6" t="e">
        <f>#REF!&amp;K391</f>
        <v>#REF!</v>
      </c>
      <c r="R391" s="6" t="e">
        <f>#REF!&amp;K391</f>
        <v>#REF!</v>
      </c>
      <c r="S391" s="6" t="e">
        <f>L391&amp;#REF!&amp;F391&amp;H391&amp;K391</f>
        <v>#REF!</v>
      </c>
      <c r="T391" s="13" t="e">
        <f>IF(S391="",888,COUNTIF($S$1:S391,S391))</f>
        <v>#REF!</v>
      </c>
    </row>
    <row r="392" spans="2:20">
      <c r="B392" s="79"/>
      <c r="C392" s="5"/>
      <c r="D392" s="86"/>
      <c r="E392" s="86"/>
      <c r="F392" s="31"/>
      <c r="G392" s="97"/>
      <c r="H392" s="33"/>
      <c r="I392" s="33"/>
      <c r="J392" s="33"/>
      <c r="K392" s="86"/>
      <c r="O392" s="6" t="e">
        <f>#REF!&amp;K392</f>
        <v>#REF!</v>
      </c>
      <c r="P392" s="6" t="e">
        <f>#REF!&amp;K392</f>
        <v>#REF!</v>
      </c>
      <c r="Q392" s="6" t="e">
        <f>#REF!&amp;K392</f>
        <v>#REF!</v>
      </c>
      <c r="R392" s="6" t="e">
        <f>#REF!&amp;K392</f>
        <v>#REF!</v>
      </c>
      <c r="S392" s="6" t="e">
        <f>L392&amp;#REF!&amp;F392&amp;H392&amp;K392</f>
        <v>#REF!</v>
      </c>
      <c r="T392" s="13" t="e">
        <f>IF(S392="",888,COUNTIF($S$1:S392,S392))</f>
        <v>#REF!</v>
      </c>
    </row>
    <row r="393" spans="2:20">
      <c r="B393" s="79"/>
      <c r="C393" s="5"/>
      <c r="D393" s="86"/>
      <c r="E393" s="86"/>
      <c r="F393" s="31"/>
      <c r="G393" s="97"/>
      <c r="H393" s="33"/>
      <c r="I393" s="33"/>
      <c r="J393" s="33"/>
      <c r="K393" s="86"/>
      <c r="O393" s="6" t="e">
        <f>#REF!&amp;K393</f>
        <v>#REF!</v>
      </c>
      <c r="P393" s="6" t="e">
        <f>#REF!&amp;K393</f>
        <v>#REF!</v>
      </c>
      <c r="Q393" s="6" t="e">
        <f>#REF!&amp;K393</f>
        <v>#REF!</v>
      </c>
      <c r="R393" s="6" t="e">
        <f>#REF!&amp;K393</f>
        <v>#REF!</v>
      </c>
      <c r="S393" s="6" t="e">
        <f>L393&amp;#REF!&amp;F393&amp;H393&amp;K393</f>
        <v>#REF!</v>
      </c>
      <c r="T393" s="13" t="e">
        <f>IF(S393="",888,COUNTIF($S$1:S393,S393))</f>
        <v>#REF!</v>
      </c>
    </row>
    <row r="394" spans="2:20">
      <c r="B394" s="79"/>
      <c r="C394" s="5"/>
      <c r="D394" s="86"/>
      <c r="E394" s="86"/>
      <c r="F394" s="31"/>
      <c r="G394" s="97"/>
      <c r="H394" s="33"/>
      <c r="I394" s="33"/>
      <c r="J394" s="33"/>
      <c r="K394" s="86"/>
      <c r="O394" s="6" t="e">
        <f>#REF!&amp;K394</f>
        <v>#REF!</v>
      </c>
      <c r="P394" s="6" t="e">
        <f>#REF!&amp;K394</f>
        <v>#REF!</v>
      </c>
      <c r="Q394" s="6" t="e">
        <f>#REF!&amp;K394</f>
        <v>#REF!</v>
      </c>
      <c r="R394" s="6" t="e">
        <f>#REF!&amp;K394</f>
        <v>#REF!</v>
      </c>
      <c r="S394" s="6" t="e">
        <f>L394&amp;#REF!&amp;F394&amp;H394&amp;K394</f>
        <v>#REF!</v>
      </c>
      <c r="T394" s="13" t="e">
        <f>IF(S394="",888,COUNTIF($S$1:S394,S394))</f>
        <v>#REF!</v>
      </c>
    </row>
    <row r="395" spans="2:20">
      <c r="B395" s="79"/>
      <c r="C395" s="5"/>
      <c r="D395" s="86"/>
      <c r="E395" s="86"/>
      <c r="F395" s="31"/>
      <c r="G395" s="97"/>
      <c r="H395" s="33"/>
      <c r="I395" s="33"/>
      <c r="J395" s="33"/>
      <c r="K395" s="86"/>
      <c r="O395" s="6" t="e">
        <f>#REF!&amp;K395</f>
        <v>#REF!</v>
      </c>
      <c r="P395" s="6" t="e">
        <f>#REF!&amp;K395</f>
        <v>#REF!</v>
      </c>
      <c r="Q395" s="6" t="e">
        <f>#REF!&amp;K395</f>
        <v>#REF!</v>
      </c>
      <c r="R395" s="6" t="e">
        <f>#REF!&amp;K395</f>
        <v>#REF!</v>
      </c>
      <c r="S395" s="6" t="e">
        <f>L395&amp;#REF!&amp;F395&amp;H395&amp;K395</f>
        <v>#REF!</v>
      </c>
      <c r="T395" s="13" t="e">
        <f>IF(S395="",888,COUNTIF($S$1:S395,S395))</f>
        <v>#REF!</v>
      </c>
    </row>
    <row r="396" spans="2:20">
      <c r="B396" s="79"/>
      <c r="C396" s="5"/>
      <c r="D396" s="86"/>
      <c r="E396" s="86"/>
      <c r="F396" s="31"/>
      <c r="G396" s="97"/>
      <c r="H396" s="33"/>
      <c r="I396" s="33"/>
      <c r="J396" s="33"/>
      <c r="K396" s="86"/>
      <c r="O396" s="6" t="e">
        <f>#REF!&amp;K396</f>
        <v>#REF!</v>
      </c>
      <c r="P396" s="6" t="e">
        <f>#REF!&amp;K396</f>
        <v>#REF!</v>
      </c>
      <c r="Q396" s="6" t="e">
        <f>#REF!&amp;K396</f>
        <v>#REF!</v>
      </c>
      <c r="R396" s="6" t="e">
        <f>#REF!&amp;K396</f>
        <v>#REF!</v>
      </c>
      <c r="S396" s="6" t="e">
        <f>L396&amp;#REF!&amp;F396&amp;H396&amp;K396</f>
        <v>#REF!</v>
      </c>
      <c r="T396" s="13" t="e">
        <f>IF(S396="",888,COUNTIF($S$1:S396,S396))</f>
        <v>#REF!</v>
      </c>
    </row>
    <row r="397" spans="2:20">
      <c r="B397" s="79"/>
      <c r="C397" s="5"/>
      <c r="D397" s="86"/>
      <c r="E397" s="86"/>
      <c r="F397" s="31"/>
      <c r="G397" s="97"/>
      <c r="H397" s="33"/>
      <c r="I397" s="33"/>
      <c r="J397" s="33"/>
      <c r="K397" s="86"/>
      <c r="O397" s="6" t="e">
        <f>#REF!&amp;K397</f>
        <v>#REF!</v>
      </c>
      <c r="P397" s="6" t="e">
        <f>#REF!&amp;K397</f>
        <v>#REF!</v>
      </c>
      <c r="Q397" s="6" t="e">
        <f>#REF!&amp;K397</f>
        <v>#REF!</v>
      </c>
      <c r="R397" s="6" t="e">
        <f>#REF!&amp;K397</f>
        <v>#REF!</v>
      </c>
      <c r="S397" s="6" t="e">
        <f>L397&amp;#REF!&amp;F397&amp;H397&amp;K397</f>
        <v>#REF!</v>
      </c>
      <c r="T397" s="13" t="e">
        <f>IF(S397="",888,COUNTIF($S$1:S397,S397))</f>
        <v>#REF!</v>
      </c>
    </row>
    <row r="398" spans="2:20">
      <c r="B398" s="79"/>
      <c r="C398" s="5"/>
      <c r="D398" s="86"/>
      <c r="E398" s="86"/>
      <c r="F398" s="31"/>
      <c r="G398" s="97"/>
      <c r="H398" s="33"/>
      <c r="I398" s="33"/>
      <c r="J398" s="33"/>
      <c r="K398" s="86"/>
      <c r="O398" s="6" t="e">
        <f>#REF!&amp;K398</f>
        <v>#REF!</v>
      </c>
      <c r="P398" s="6" t="e">
        <f>#REF!&amp;K398</f>
        <v>#REF!</v>
      </c>
      <c r="Q398" s="6" t="e">
        <f>#REF!&amp;K398</f>
        <v>#REF!</v>
      </c>
      <c r="R398" s="6" t="e">
        <f>#REF!&amp;K398</f>
        <v>#REF!</v>
      </c>
      <c r="S398" s="6" t="e">
        <f>L398&amp;#REF!&amp;F398&amp;H398&amp;K398</f>
        <v>#REF!</v>
      </c>
      <c r="T398" s="13" t="e">
        <f>IF(S398="",888,COUNTIF($S$1:S398,S398))</f>
        <v>#REF!</v>
      </c>
    </row>
    <row r="399" spans="2:20">
      <c r="B399" s="79"/>
      <c r="C399" s="5"/>
      <c r="D399" s="86"/>
      <c r="E399" s="86"/>
      <c r="F399" s="31"/>
      <c r="G399" s="97"/>
      <c r="H399" s="33"/>
      <c r="I399" s="33"/>
      <c r="J399" s="33"/>
      <c r="K399" s="86"/>
      <c r="O399" s="6" t="e">
        <f>#REF!&amp;K399</f>
        <v>#REF!</v>
      </c>
      <c r="P399" s="6" t="e">
        <f>#REF!&amp;K399</f>
        <v>#REF!</v>
      </c>
      <c r="Q399" s="6" t="e">
        <f>#REF!&amp;K399</f>
        <v>#REF!</v>
      </c>
      <c r="R399" s="6" t="e">
        <f>#REF!&amp;K399</f>
        <v>#REF!</v>
      </c>
      <c r="S399" s="6" t="e">
        <f>L399&amp;#REF!&amp;F399&amp;H399&amp;K399</f>
        <v>#REF!</v>
      </c>
      <c r="T399" s="13" t="e">
        <f>IF(S399="",888,COUNTIF($S$1:S399,S399))</f>
        <v>#REF!</v>
      </c>
    </row>
    <row r="400" spans="2:20">
      <c r="B400" s="79"/>
      <c r="C400" s="5"/>
      <c r="D400" s="86"/>
      <c r="E400" s="86"/>
      <c r="F400" s="31"/>
      <c r="G400" s="97"/>
      <c r="H400" s="33"/>
      <c r="I400" s="33"/>
      <c r="J400" s="33"/>
      <c r="K400" s="86"/>
      <c r="O400" s="6" t="e">
        <f>#REF!&amp;K400</f>
        <v>#REF!</v>
      </c>
      <c r="P400" s="6" t="e">
        <f>#REF!&amp;K400</f>
        <v>#REF!</v>
      </c>
      <c r="Q400" s="6" t="e">
        <f>#REF!&amp;K400</f>
        <v>#REF!</v>
      </c>
      <c r="R400" s="6" t="e">
        <f>#REF!&amp;K400</f>
        <v>#REF!</v>
      </c>
      <c r="S400" s="6" t="e">
        <f>L400&amp;#REF!&amp;F400&amp;H400&amp;K400</f>
        <v>#REF!</v>
      </c>
      <c r="T400" s="13" t="e">
        <f>IF(S400="",888,COUNTIF($S$1:S400,S400))</f>
        <v>#REF!</v>
      </c>
    </row>
    <row r="401" spans="2:20">
      <c r="B401" s="79"/>
      <c r="C401" s="5"/>
      <c r="D401" s="86"/>
      <c r="E401" s="86"/>
      <c r="F401" s="31"/>
      <c r="G401" s="97"/>
      <c r="H401" s="33"/>
      <c r="I401" s="33"/>
      <c r="J401" s="33"/>
      <c r="K401" s="86"/>
      <c r="O401" s="6" t="e">
        <f>#REF!&amp;K401</f>
        <v>#REF!</v>
      </c>
      <c r="P401" s="6" t="e">
        <f>#REF!&amp;K401</f>
        <v>#REF!</v>
      </c>
      <c r="Q401" s="6" t="e">
        <f>#REF!&amp;K401</f>
        <v>#REF!</v>
      </c>
      <c r="R401" s="6" t="e">
        <f>#REF!&amp;K401</f>
        <v>#REF!</v>
      </c>
      <c r="S401" s="6" t="e">
        <f>L401&amp;#REF!&amp;F401&amp;H401&amp;K401</f>
        <v>#REF!</v>
      </c>
      <c r="T401" s="13" t="e">
        <f>IF(S401="",888,COUNTIF($S$1:S401,S401))</f>
        <v>#REF!</v>
      </c>
    </row>
    <row r="402" spans="2:20">
      <c r="B402" s="79"/>
      <c r="C402" s="5"/>
      <c r="D402" s="86"/>
      <c r="E402" s="86"/>
      <c r="F402" s="31"/>
      <c r="G402" s="97"/>
      <c r="H402" s="33"/>
      <c r="I402" s="33"/>
      <c r="J402" s="33"/>
      <c r="K402" s="86"/>
      <c r="O402" s="6" t="e">
        <f>#REF!&amp;K402</f>
        <v>#REF!</v>
      </c>
      <c r="P402" s="6" t="e">
        <f>#REF!&amp;K402</f>
        <v>#REF!</v>
      </c>
      <c r="Q402" s="6" t="e">
        <f>#REF!&amp;K402</f>
        <v>#REF!</v>
      </c>
      <c r="R402" s="6" t="e">
        <f>#REF!&amp;K402</f>
        <v>#REF!</v>
      </c>
      <c r="S402" s="6" t="e">
        <f>L402&amp;#REF!&amp;F402&amp;H402&amp;K402</f>
        <v>#REF!</v>
      </c>
      <c r="T402" s="13" t="e">
        <f>IF(S402="",888,COUNTIF($S$1:S402,S402))</f>
        <v>#REF!</v>
      </c>
    </row>
    <row r="403" spans="2:20">
      <c r="B403" s="79"/>
      <c r="C403" s="5"/>
      <c r="D403" s="86"/>
      <c r="E403" s="86"/>
      <c r="F403" s="31"/>
      <c r="G403" s="97"/>
      <c r="H403" s="33"/>
      <c r="I403" s="33"/>
      <c r="J403" s="33"/>
      <c r="K403" s="86"/>
      <c r="O403" s="6" t="e">
        <f>#REF!&amp;K403</f>
        <v>#REF!</v>
      </c>
      <c r="P403" s="6" t="e">
        <f>#REF!&amp;K403</f>
        <v>#REF!</v>
      </c>
      <c r="Q403" s="6" t="e">
        <f>#REF!&amp;K403</f>
        <v>#REF!</v>
      </c>
      <c r="R403" s="6" t="e">
        <f>#REF!&amp;K403</f>
        <v>#REF!</v>
      </c>
      <c r="S403" s="6" t="e">
        <f>L403&amp;#REF!&amp;F403&amp;H403&amp;K403</f>
        <v>#REF!</v>
      </c>
      <c r="T403" s="13" t="e">
        <f>IF(S403="",888,COUNTIF($S$1:S403,S403))</f>
        <v>#REF!</v>
      </c>
    </row>
    <row r="404" spans="2:20">
      <c r="B404" s="79"/>
      <c r="C404" s="5"/>
      <c r="D404" s="86"/>
      <c r="E404" s="86"/>
      <c r="F404" s="31"/>
      <c r="G404" s="97"/>
      <c r="H404" s="33"/>
      <c r="I404" s="33"/>
      <c r="J404" s="33"/>
      <c r="K404" s="86"/>
      <c r="O404" s="6" t="e">
        <f>#REF!&amp;K404</f>
        <v>#REF!</v>
      </c>
      <c r="P404" s="6" t="e">
        <f>#REF!&amp;K404</f>
        <v>#REF!</v>
      </c>
      <c r="Q404" s="6" t="e">
        <f>#REF!&amp;K404</f>
        <v>#REF!</v>
      </c>
      <c r="R404" s="6" t="e">
        <f>#REF!&amp;K404</f>
        <v>#REF!</v>
      </c>
      <c r="S404" s="6" t="e">
        <f>L404&amp;#REF!&amp;F404&amp;H404&amp;K404</f>
        <v>#REF!</v>
      </c>
      <c r="T404" s="13" t="e">
        <f>IF(S404="",888,COUNTIF($S$1:S404,S404))</f>
        <v>#REF!</v>
      </c>
    </row>
    <row r="405" spans="2:20">
      <c r="B405" s="79"/>
      <c r="C405" s="5"/>
      <c r="D405" s="86"/>
      <c r="E405" s="86"/>
      <c r="F405" s="31"/>
      <c r="G405" s="97"/>
      <c r="H405" s="33"/>
      <c r="I405" s="33"/>
      <c r="J405" s="33"/>
      <c r="K405" s="86"/>
      <c r="O405" s="6" t="e">
        <f>#REF!&amp;K405</f>
        <v>#REF!</v>
      </c>
      <c r="P405" s="6" t="e">
        <f>#REF!&amp;K405</f>
        <v>#REF!</v>
      </c>
      <c r="Q405" s="6" t="e">
        <f>#REF!&amp;K405</f>
        <v>#REF!</v>
      </c>
      <c r="R405" s="6" t="e">
        <f>#REF!&amp;K405</f>
        <v>#REF!</v>
      </c>
      <c r="S405" s="6" t="e">
        <f>L405&amp;#REF!&amp;F405&amp;H405&amp;K405</f>
        <v>#REF!</v>
      </c>
      <c r="T405" s="13" t="e">
        <f>IF(S405="",888,COUNTIF($S$1:S405,S405))</f>
        <v>#REF!</v>
      </c>
    </row>
    <row r="406" spans="2:20">
      <c r="B406" s="79"/>
      <c r="C406" s="5"/>
      <c r="D406" s="86"/>
      <c r="E406" s="86"/>
      <c r="F406" s="31"/>
      <c r="G406" s="97"/>
      <c r="H406" s="33"/>
      <c r="I406" s="33"/>
      <c r="J406" s="33"/>
      <c r="K406" s="86"/>
      <c r="O406" s="6" t="e">
        <f>#REF!&amp;K406</f>
        <v>#REF!</v>
      </c>
      <c r="P406" s="6" t="e">
        <f>#REF!&amp;K406</f>
        <v>#REF!</v>
      </c>
      <c r="Q406" s="6" t="e">
        <f>#REF!&amp;K406</f>
        <v>#REF!</v>
      </c>
      <c r="R406" s="6" t="e">
        <f>#REF!&amp;K406</f>
        <v>#REF!</v>
      </c>
      <c r="S406" s="6" t="e">
        <f>L406&amp;#REF!&amp;F406&amp;H406&amp;K406</f>
        <v>#REF!</v>
      </c>
      <c r="T406" s="13" t="e">
        <f>IF(S406="",888,COUNTIF($S$1:S406,S406))</f>
        <v>#REF!</v>
      </c>
    </row>
    <row r="407" spans="2:20">
      <c r="B407" s="79"/>
      <c r="C407" s="5"/>
      <c r="D407" s="86"/>
      <c r="E407" s="86"/>
      <c r="F407" s="31"/>
      <c r="G407" s="97"/>
      <c r="H407" s="33"/>
      <c r="I407" s="33"/>
      <c r="J407" s="33"/>
      <c r="K407" s="86"/>
      <c r="O407" s="6" t="e">
        <f>#REF!&amp;K407</f>
        <v>#REF!</v>
      </c>
      <c r="P407" s="6" t="e">
        <f>#REF!&amp;K407</f>
        <v>#REF!</v>
      </c>
      <c r="Q407" s="6" t="e">
        <f>#REF!&amp;K407</f>
        <v>#REF!</v>
      </c>
      <c r="R407" s="6" t="e">
        <f>#REF!&amp;K407</f>
        <v>#REF!</v>
      </c>
      <c r="S407" s="6" t="e">
        <f>L407&amp;#REF!&amp;F407&amp;H407&amp;K407</f>
        <v>#REF!</v>
      </c>
      <c r="T407" s="13" t="e">
        <f>IF(S407="",888,COUNTIF($S$1:S407,S407))</f>
        <v>#REF!</v>
      </c>
    </row>
    <row r="408" spans="2:20">
      <c r="B408" s="79"/>
      <c r="C408" s="5"/>
      <c r="D408" s="86"/>
      <c r="E408" s="86"/>
      <c r="F408" s="31"/>
      <c r="G408" s="97"/>
      <c r="H408" s="33"/>
      <c r="I408" s="33"/>
      <c r="J408" s="33"/>
      <c r="K408" s="86"/>
      <c r="O408" s="6" t="e">
        <f>#REF!&amp;K408</f>
        <v>#REF!</v>
      </c>
      <c r="P408" s="6" t="e">
        <f>#REF!&amp;K408</f>
        <v>#REF!</v>
      </c>
      <c r="Q408" s="6" t="e">
        <f>#REF!&amp;K408</f>
        <v>#REF!</v>
      </c>
      <c r="R408" s="6" t="e">
        <f>#REF!&amp;K408</f>
        <v>#REF!</v>
      </c>
      <c r="S408" s="6" t="e">
        <f>L408&amp;#REF!&amp;F408&amp;H408&amp;K408</f>
        <v>#REF!</v>
      </c>
      <c r="T408" s="13" t="e">
        <f>IF(S408="",888,COUNTIF($S$1:S408,S408))</f>
        <v>#REF!</v>
      </c>
    </row>
    <row r="409" spans="2:20">
      <c r="B409" s="79"/>
      <c r="C409" s="5"/>
      <c r="D409" s="86"/>
      <c r="E409" s="86"/>
      <c r="F409" s="31"/>
      <c r="G409" s="97"/>
      <c r="H409" s="33"/>
      <c r="I409" s="33"/>
      <c r="J409" s="33"/>
      <c r="K409" s="86"/>
      <c r="O409" s="6" t="e">
        <f>#REF!&amp;K409</f>
        <v>#REF!</v>
      </c>
      <c r="P409" s="6" t="e">
        <f>#REF!&amp;K409</f>
        <v>#REF!</v>
      </c>
      <c r="Q409" s="6" t="e">
        <f>#REF!&amp;K409</f>
        <v>#REF!</v>
      </c>
      <c r="R409" s="6" t="e">
        <f>#REF!&amp;K409</f>
        <v>#REF!</v>
      </c>
      <c r="S409" s="6" t="e">
        <f>L409&amp;#REF!&amp;F409&amp;H409&amp;K409</f>
        <v>#REF!</v>
      </c>
      <c r="T409" s="13" t="e">
        <f>IF(S409="",888,COUNTIF($S$1:S409,S409))</f>
        <v>#REF!</v>
      </c>
    </row>
    <row r="410" spans="2:20">
      <c r="B410" s="79"/>
      <c r="C410" s="5"/>
      <c r="D410" s="86"/>
      <c r="E410" s="86"/>
      <c r="F410" s="31"/>
      <c r="G410" s="97"/>
      <c r="H410" s="33"/>
      <c r="I410" s="33"/>
      <c r="J410" s="33"/>
      <c r="K410" s="86"/>
      <c r="O410" s="6" t="e">
        <f>#REF!&amp;K410</f>
        <v>#REF!</v>
      </c>
      <c r="P410" s="6" t="e">
        <f>#REF!&amp;K410</f>
        <v>#REF!</v>
      </c>
      <c r="Q410" s="6" t="e">
        <f>#REF!&amp;K410</f>
        <v>#REF!</v>
      </c>
      <c r="R410" s="6" t="e">
        <f>#REF!&amp;K410</f>
        <v>#REF!</v>
      </c>
      <c r="S410" s="6" t="e">
        <f>L410&amp;#REF!&amp;F410&amp;H410&amp;K410</f>
        <v>#REF!</v>
      </c>
      <c r="T410" s="13" t="e">
        <f>IF(S410="",888,COUNTIF($S$1:S410,S410))</f>
        <v>#REF!</v>
      </c>
    </row>
    <row r="411" spans="2:20">
      <c r="B411" s="79"/>
      <c r="C411" s="5"/>
      <c r="D411" s="86"/>
      <c r="E411" s="86"/>
      <c r="F411" s="31"/>
      <c r="G411" s="97"/>
      <c r="H411" s="33"/>
      <c r="I411" s="33"/>
      <c r="J411" s="33"/>
      <c r="K411" s="86"/>
      <c r="O411" s="6" t="e">
        <f>#REF!&amp;K411</f>
        <v>#REF!</v>
      </c>
      <c r="P411" s="6" t="e">
        <f>#REF!&amp;K411</f>
        <v>#REF!</v>
      </c>
      <c r="Q411" s="6" t="e">
        <f>#REF!&amp;K411</f>
        <v>#REF!</v>
      </c>
      <c r="R411" s="6" t="e">
        <f>#REF!&amp;K411</f>
        <v>#REF!</v>
      </c>
      <c r="S411" s="6" t="e">
        <f>L411&amp;#REF!&amp;F411&amp;H411&amp;K411</f>
        <v>#REF!</v>
      </c>
      <c r="T411" s="13" t="e">
        <f>IF(S411="",888,COUNTIF($S$1:S411,S411))</f>
        <v>#REF!</v>
      </c>
    </row>
    <row r="412" spans="2:20">
      <c r="B412" s="79"/>
      <c r="C412" s="5"/>
      <c r="D412" s="86"/>
      <c r="E412" s="86"/>
      <c r="F412" s="31"/>
      <c r="G412" s="97"/>
      <c r="H412" s="33"/>
      <c r="I412" s="33"/>
      <c r="J412" s="33"/>
      <c r="K412" s="86"/>
      <c r="O412" s="6" t="e">
        <f>#REF!&amp;K412</f>
        <v>#REF!</v>
      </c>
      <c r="P412" s="6" t="e">
        <f>#REF!&amp;K412</f>
        <v>#REF!</v>
      </c>
      <c r="Q412" s="6" t="e">
        <f>#REF!&amp;K412</f>
        <v>#REF!</v>
      </c>
      <c r="R412" s="6" t="e">
        <f>#REF!&amp;K412</f>
        <v>#REF!</v>
      </c>
      <c r="S412" s="6" t="e">
        <f>L412&amp;#REF!&amp;F412&amp;H412&amp;K412</f>
        <v>#REF!</v>
      </c>
      <c r="T412" s="13" t="e">
        <f>IF(S412="",888,COUNTIF($S$1:S412,S412))</f>
        <v>#REF!</v>
      </c>
    </row>
    <row r="413" spans="2:20">
      <c r="B413" s="79"/>
      <c r="C413" s="5"/>
      <c r="D413" s="86"/>
      <c r="E413" s="86"/>
      <c r="F413" s="31"/>
      <c r="G413" s="97"/>
      <c r="H413" s="33"/>
      <c r="I413" s="33"/>
      <c r="J413" s="33"/>
      <c r="K413" s="86"/>
      <c r="O413" s="6" t="e">
        <f>#REF!&amp;K413</f>
        <v>#REF!</v>
      </c>
      <c r="P413" s="6" t="e">
        <f>#REF!&amp;K413</f>
        <v>#REF!</v>
      </c>
      <c r="Q413" s="6" t="e">
        <f>#REF!&amp;K413</f>
        <v>#REF!</v>
      </c>
      <c r="R413" s="6" t="e">
        <f>#REF!&amp;K413</f>
        <v>#REF!</v>
      </c>
      <c r="S413" s="6" t="e">
        <f>L413&amp;#REF!&amp;F413&amp;H413&amp;K413</f>
        <v>#REF!</v>
      </c>
      <c r="T413" s="13" t="e">
        <f>IF(S413="",888,COUNTIF($S$1:S413,S413))</f>
        <v>#REF!</v>
      </c>
    </row>
    <row r="414" spans="2:20">
      <c r="B414" s="79"/>
      <c r="C414" s="5"/>
      <c r="D414" s="86"/>
      <c r="E414" s="86"/>
      <c r="F414" s="31"/>
      <c r="G414" s="97"/>
      <c r="H414" s="33"/>
      <c r="I414" s="33"/>
      <c r="J414" s="33"/>
      <c r="K414" s="86"/>
      <c r="O414" s="6" t="e">
        <f>#REF!&amp;K414</f>
        <v>#REF!</v>
      </c>
      <c r="P414" s="6" t="e">
        <f>#REF!&amp;K414</f>
        <v>#REF!</v>
      </c>
      <c r="Q414" s="6" t="e">
        <f>#REF!&amp;K414</f>
        <v>#REF!</v>
      </c>
      <c r="R414" s="6" t="e">
        <f>#REF!&amp;K414</f>
        <v>#REF!</v>
      </c>
      <c r="S414" s="6" t="e">
        <f>L414&amp;#REF!&amp;F414&amp;H414&amp;K414</f>
        <v>#REF!</v>
      </c>
      <c r="T414" s="13" t="e">
        <f>IF(S414="",888,COUNTIF($S$1:S414,S414))</f>
        <v>#REF!</v>
      </c>
    </row>
    <row r="415" spans="2:20">
      <c r="B415" s="79"/>
      <c r="C415" s="5"/>
      <c r="D415" s="86"/>
      <c r="E415" s="86"/>
      <c r="F415" s="31"/>
      <c r="G415" s="97"/>
      <c r="H415" s="33"/>
      <c r="I415" s="33"/>
      <c r="J415" s="33"/>
      <c r="K415" s="86"/>
    </row>
  </sheetData>
  <phoneticPr fontId="50" type="noConversion"/>
  <conditionalFormatting sqref="J8:K25 E56:F58 H56:J58 J32:J51 L52:L58 B52:D58 K32:K58 E52:J53">
    <cfRule type="expression" dxfId="41" priority="25">
      <formula>$D8&lt;&gt;""</formula>
    </cfRule>
  </conditionalFormatting>
  <conditionalFormatting sqref="G48:G51">
    <cfRule type="expression" dxfId="40" priority="30">
      <formula>$D32&lt;&gt;""</formula>
    </cfRule>
  </conditionalFormatting>
  <conditionalFormatting sqref="I265">
    <cfRule type="expression" dxfId="39" priority="31">
      <formula>$D265&lt;&gt;""</formula>
    </cfRule>
  </conditionalFormatting>
  <conditionalFormatting sqref="C264">
    <cfRule type="expression" dxfId="38" priority="32">
      <formula>$D264&lt;&gt;""</formula>
    </cfRule>
  </conditionalFormatting>
  <conditionalFormatting sqref="B264">
    <cfRule type="expression" dxfId="37" priority="33">
      <formula>$D264&lt;&gt;""</formula>
    </cfRule>
  </conditionalFormatting>
  <conditionalFormatting sqref="G264:L264">
    <cfRule type="expression" dxfId="36" priority="34">
      <formula>$D264&lt;&gt;""</formula>
    </cfRule>
  </conditionalFormatting>
  <conditionalFormatting sqref="C265">
    <cfRule type="expression" dxfId="35" priority="35">
      <formula>$D265&lt;&gt;""</formula>
    </cfRule>
  </conditionalFormatting>
  <conditionalFormatting sqref="B265">
    <cfRule type="expression" dxfId="34" priority="36">
      <formula>$D265&lt;&gt;""</formula>
    </cfRule>
  </conditionalFormatting>
  <conditionalFormatting sqref="G265:H265">
    <cfRule type="expression" dxfId="33" priority="37">
      <formula>$D265&lt;&gt;""</formula>
    </cfRule>
  </conditionalFormatting>
  <conditionalFormatting sqref="C251:C263">
    <cfRule type="expression" dxfId="32" priority="38">
      <formula>$D251&lt;&gt;""</formula>
    </cfRule>
  </conditionalFormatting>
  <conditionalFormatting sqref="G266">
    <cfRule type="expression" dxfId="31" priority="39">
      <formula>$D266&lt;&gt;""</formula>
    </cfRule>
  </conditionalFormatting>
  <conditionalFormatting sqref="L286:L296">
    <cfRule type="expression" dxfId="30" priority="40">
      <formula>$D286&lt;&gt;""</formula>
    </cfRule>
  </conditionalFormatting>
  <conditionalFormatting sqref="D286:E296">
    <cfRule type="expression" dxfId="29" priority="41">
      <formula>$D286&lt;&gt;""</formula>
    </cfRule>
  </conditionalFormatting>
  <conditionalFormatting sqref="G287:G296">
    <cfRule type="expression" dxfId="28" priority="42">
      <formula>$D287&lt;&gt;""</formula>
    </cfRule>
  </conditionalFormatting>
  <conditionalFormatting sqref="G286">
    <cfRule type="expression" dxfId="27" priority="43">
      <formula>$D286&lt;&gt;""</formula>
    </cfRule>
  </conditionalFormatting>
  <conditionalFormatting sqref="G252">
    <cfRule type="expression" dxfId="26" priority="44">
      <formula>$D252&lt;&gt;""</formula>
    </cfRule>
  </conditionalFormatting>
  <conditionalFormatting sqref="G251">
    <cfRule type="expression" dxfId="25" priority="45">
      <formula>$D251&lt;&gt;""</formula>
    </cfRule>
  </conditionalFormatting>
  <conditionalFormatting sqref="L88:L96">
    <cfRule type="expression" dxfId="24" priority="46">
      <formula>$D88&lt;&gt;""</formula>
    </cfRule>
  </conditionalFormatting>
  <conditionalFormatting sqref="K88:K114">
    <cfRule type="expression" dxfId="23" priority="47">
      <formula>$D88&lt;&gt;""</formula>
    </cfRule>
  </conditionalFormatting>
  <conditionalFormatting sqref="K60:K87">
    <cfRule type="expression" dxfId="22" priority="48">
      <formula>$D60&lt;&gt;""</formula>
    </cfRule>
  </conditionalFormatting>
  <conditionalFormatting sqref="L261:L262">
    <cfRule type="expression" dxfId="21" priority="50">
      <formula>$D261&lt;&gt;""</formula>
    </cfRule>
  </conditionalFormatting>
  <conditionalFormatting sqref="D261:E262">
    <cfRule type="expression" dxfId="20" priority="51">
      <formula>$D261&lt;&gt;""</formula>
    </cfRule>
  </conditionalFormatting>
  <conditionalFormatting sqref="B249:E250">
    <cfRule type="expression" dxfId="19" priority="52">
      <formula>$D249&lt;&gt;""</formula>
    </cfRule>
  </conditionalFormatting>
  <conditionalFormatting sqref="B238:C248">
    <cfRule type="expression" dxfId="18" priority="53">
      <formula>$D238&lt;&gt;""</formula>
    </cfRule>
  </conditionalFormatting>
  <conditionalFormatting sqref="L224:L237">
    <cfRule type="expression" dxfId="17" priority="54">
      <formula>$D224&lt;&gt;""</formula>
    </cfRule>
  </conditionalFormatting>
  <conditionalFormatting sqref="B224:C233">
    <cfRule type="expression" dxfId="16" priority="55">
      <formula>$D224&lt;&gt;""</formula>
    </cfRule>
  </conditionalFormatting>
  <conditionalFormatting sqref="B207:C223">
    <cfRule type="expression" dxfId="15" priority="56">
      <formula>$D207&lt;&gt;""</formula>
    </cfRule>
  </conditionalFormatting>
  <conditionalFormatting sqref="L1">
    <cfRule type="expression" dxfId="14" priority="57">
      <formula>$D1&lt;&gt;""</formula>
    </cfRule>
  </conditionalFormatting>
  <conditionalFormatting sqref="B8:F16 H8:I16 L8:L25 B17:I25 B42:F51 H42:I51 E54:F54 H54:J54 E55:J55 G56:G57 B59:L59 L97:L223 B115:K177 B178:E206 F178:F234 G178:G250 H178:K178 H179:J203 K179:K205 H204:I250 J204:J205 J206:K250 D207:E233 B234:E234 B235:F235 B236:C237 D236:E248 F236:F250 L238:L263 B251:B263 D251:F253 H251:K263 G253:G263 D254:E260 F254:F263 D263:E263 D264:F265 J265:L265 B266:F285 H266:K296 L266:L285 G267:G285 B286:C296 F286:F296 B297:L415 L60:L87 B60:J114 B32:I41 L32:L51">
    <cfRule type="expression" dxfId="13" priority="58">
      <formula>$D8&lt;&gt;""</formula>
    </cfRule>
  </conditionalFormatting>
  <conditionalFormatting sqref="G16">
    <cfRule type="expression" dxfId="12" priority="60">
      <formula>#REF!&lt;&gt;""</formula>
    </cfRule>
  </conditionalFormatting>
  <conditionalFormatting sqref="G15">
    <cfRule type="expression" dxfId="11" priority="61">
      <formula>#REF!&lt;&gt;""</formula>
    </cfRule>
  </conditionalFormatting>
  <conditionalFormatting sqref="G58">
    <cfRule type="expression" dxfId="10" priority="62">
      <formula>$D8&lt;&gt;""</formula>
    </cfRule>
  </conditionalFormatting>
  <conditionalFormatting sqref="G42:G46">
    <cfRule type="expression" dxfId="9" priority="63">
      <formula>$D12&lt;&gt;""</formula>
    </cfRule>
  </conditionalFormatting>
  <conditionalFormatting sqref="G5:G14">
    <cfRule type="expression" dxfId="8" priority="64">
      <formula>$D32&lt;&gt;""</formula>
    </cfRule>
  </conditionalFormatting>
  <conditionalFormatting sqref="G54">
    <cfRule type="expression" dxfId="7" priority="65">
      <formula>$D48&lt;&gt;""</formula>
    </cfRule>
  </conditionalFormatting>
  <conditionalFormatting sqref="J2:K7">
    <cfRule type="expression" dxfId="6" priority="3">
      <formula>$D2&lt;&gt;""</formula>
    </cfRule>
  </conditionalFormatting>
  <conditionalFormatting sqref="B2:F7 H2:I7 L2:L7">
    <cfRule type="expression" dxfId="5" priority="4">
      <formula>$D2&lt;&gt;""</formula>
    </cfRule>
  </conditionalFormatting>
  <conditionalFormatting sqref="G2:G3">
    <cfRule type="expression" dxfId="4" priority="5">
      <formula>$D24&lt;&gt;""</formula>
    </cfRule>
  </conditionalFormatting>
  <conditionalFormatting sqref="G4">
    <cfRule type="expression" dxfId="3" priority="67">
      <formula>#REF!&lt;&gt;""</formula>
    </cfRule>
  </conditionalFormatting>
  <conditionalFormatting sqref="J26:K31">
    <cfRule type="expression" dxfId="2" priority="1">
      <formula>$D26&lt;&gt;""</formula>
    </cfRule>
  </conditionalFormatting>
  <conditionalFormatting sqref="L26:L31 B26:I31">
    <cfRule type="expression" dxfId="1" priority="2">
      <formula>$D26&lt;&gt;""</formula>
    </cfRule>
  </conditionalFormatting>
  <conditionalFormatting sqref="G47">
    <cfRule type="expression" dxfId="0" priority="75">
      <formula>#REF!&lt;&gt;""</formula>
    </cfRule>
  </conditionalFormatting>
  <dataValidations count="6">
    <dataValidation type="list" allowBlank="1" showInputMessage="1" showErrorMessage="1" sqref="E2:E25 F17:F25 E32:E58">
      <formula1>"1,2,3,4,5,6,7,8,9,10,11,12,13,14,15,16,17,18,19,20"</formula1>
    </dataValidation>
    <dataValidation type="list" allowBlank="1" showInputMessage="1" showErrorMessage="1" sqref="F1:F16 F26:F415">
      <formula1>"1,2,3,4,5,6,7"</formula1>
    </dataValidation>
    <dataValidation type="list" allowBlank="1" showInputMessage="1" sqref="H5:H6 H1:H3 H8:H415">
      <formula1>"上午,下午,晚上"</formula1>
    </dataValidation>
    <dataValidation type="list" allowBlank="1" showInputMessage="1" showErrorMessage="1" sqref="H4 H7">
      <formula1>"上午,下午,晚上"</formula1>
    </dataValidation>
    <dataValidation type="list" errorStyle="information" allowBlank="1" showInputMessage="1" showErrorMessage="1" sqref="G26:G31 K2:K25 K32:K415">
      <formula1>"五山,大学城,国际"</formula1>
    </dataValidation>
    <dataValidation type="list" allowBlank="1" sqref="K26:K31 I1:I415">
      <formula1>"08:00-10:00,10:00-12:00,09:00-11:00,14:30-16:30,15:00-17:00,19:00-21:00,08:50-10:50,10:40-12:40,14:00-16:00,随堂"</formula1>
    </dataValidation>
  </dataValidation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22-20级考试安排</vt:lpstr>
      <vt:lpstr>23级考试安排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2023.3.2</dc:creator>
  <cp:lastModifiedBy>Microsoft</cp:lastModifiedBy>
  <cp:lastPrinted>2023-11-15T03:48:16Z</cp:lastPrinted>
  <dcterms:created xsi:type="dcterms:W3CDTF">2023-11-12T09:52:20Z</dcterms:created>
  <dcterms:modified xsi:type="dcterms:W3CDTF">2023-12-01T07:46:31Z</dcterms:modified>
</cp:coreProperties>
</file>