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一、教育考试情况统计 (通报)" sheetId="1" r:id="rId1"/>
  </sheets>
  <definedNames>
    <definedName name="_xlnm._FilterDatabase" localSheetId="0" hidden="1">'一、教育考试情况统计 (通报)'!$B$3:$H$35</definedName>
    <definedName name="_xlnm.Print_Area" localSheetId="0">'一、教育考试情况统计 (通报)'!$B$3:$H$43</definedName>
  </definedNames>
  <calcPr calcId="144525"/>
</workbook>
</file>

<file path=xl/sharedStrings.xml><?xml version="1.0" encoding="utf-8"?>
<sst xmlns="http://schemas.openxmlformats.org/spreadsheetml/2006/main" count="47" uniqueCount="47">
  <si>
    <t>2022级研究生考试系统情况统计</t>
  </si>
  <si>
    <t>序号</t>
  </si>
  <si>
    <t>单位名称</t>
  </si>
  <si>
    <t>总人数</t>
  </si>
  <si>
    <t>通过人数</t>
  </si>
  <si>
    <t>未通过</t>
  </si>
  <si>
    <t>未参加</t>
  </si>
  <si>
    <t>休/退学、非全等不进实验室</t>
  </si>
  <si>
    <t>通过率</t>
  </si>
  <si>
    <t>生物医学科学与工程学院</t>
  </si>
  <si>
    <t>马克思主义学院
（社工中心实验室）</t>
  </si>
  <si>
    <t>物理与光电学院</t>
  </si>
  <si>
    <t>化学与化工学院</t>
  </si>
  <si>
    <t>微电子学院</t>
  </si>
  <si>
    <t>未来技术学院</t>
  </si>
  <si>
    <t>医学院</t>
  </si>
  <si>
    <t>机械与汽车工程学院</t>
  </si>
  <si>
    <t>生物科学与工程学院</t>
  </si>
  <si>
    <t>集成电路学院</t>
  </si>
  <si>
    <t>电子与信息学院</t>
  </si>
  <si>
    <t>环境与能源学院</t>
  </si>
  <si>
    <t>自动化科学与工程学院</t>
  </si>
  <si>
    <t>前沿软物质学院</t>
  </si>
  <si>
    <t>食品科学与工程学院</t>
  </si>
  <si>
    <t>吴贤铭智能工程学院</t>
  </si>
  <si>
    <t>外国语学院</t>
  </si>
  <si>
    <t>艺术学院</t>
  </si>
  <si>
    <t>轻工科学与工程学院</t>
  </si>
  <si>
    <t>电力学院</t>
  </si>
  <si>
    <t>材料科学与工程学院</t>
  </si>
  <si>
    <t>公共管理学院</t>
  </si>
  <si>
    <t>软件学院</t>
  </si>
  <si>
    <t>土木与交通学院</t>
  </si>
  <si>
    <t>计算机科学与工程学院</t>
  </si>
  <si>
    <t>数学学院</t>
  </si>
  <si>
    <t>电子商务系</t>
  </si>
  <si>
    <t>体育学院</t>
  </si>
  <si>
    <t>新闻与传播学院</t>
  </si>
  <si>
    <t>设计学院</t>
  </si>
  <si>
    <t>经济与金融学院</t>
  </si>
  <si>
    <t>建筑学院</t>
  </si>
  <si>
    <t>海洋科学与工程学院</t>
  </si>
  <si>
    <t>工商管理学院</t>
  </si>
  <si>
    <t>法学院</t>
  </si>
  <si>
    <t>旅游管理系</t>
  </si>
  <si>
    <t>不进实验室，不参加考试</t>
  </si>
  <si>
    <t>数据统计截止到：2022年11月20日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</si>
</sst>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1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17" applyNumberFormat="0" applyAlignment="0" applyProtection="0">
      <alignment vertical="center"/>
    </xf>
    <xf numFmtId="0" fontId="17" fillId="12" borderId="13" applyNumberFormat="0" applyAlignment="0" applyProtection="0">
      <alignment vertical="center"/>
    </xf>
    <xf numFmtId="0" fontId="18" fillId="13" borderId="18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/>
    <xf numFmtId="0" fontId="0" fillId="0" borderId="7" xfId="0" applyFill="1" applyBorder="1" applyAlignment="1">
      <alignment horizontal="center" vertical="center"/>
    </xf>
    <xf numFmtId="10" fontId="0" fillId="0" borderId="8" xfId="11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left" wrapText="1"/>
    </xf>
    <xf numFmtId="0" fontId="0" fillId="0" borderId="7" xfId="0" applyFont="1" applyFill="1" applyBorder="1"/>
    <xf numFmtId="0" fontId="0" fillId="0" borderId="7" xfId="0" applyFill="1" applyBorder="1" applyAlignment="1">
      <alignment horizontal="center"/>
    </xf>
    <xf numFmtId="0" fontId="0" fillId="0" borderId="7" xfId="0" applyFont="1" applyFill="1" applyBorder="1" applyAlignment="1">
      <alignment horizontal="center" vertical="center"/>
    </xf>
    <xf numFmtId="0" fontId="0" fillId="0" borderId="9" xfId="0" applyFill="1" applyBorder="1"/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2" borderId="0" xfId="0" applyFont="1" applyFill="1" applyAlignment="1">
      <alignment horizontal="right"/>
    </xf>
    <xf numFmtId="0" fontId="3" fillId="2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workbookViewId="0">
      <pane ySplit="2" topLeftCell="A3" activePane="bottomLeft" state="frozen"/>
      <selection/>
      <selection pane="bottomLeft" activeCell="L20" sqref="L20"/>
    </sheetView>
  </sheetViews>
  <sheetFormatPr defaultColWidth="9" defaultRowHeight="13.5" outlineLevelCol="7"/>
  <cols>
    <col min="1" max="1" width="5.125" customWidth="1"/>
    <col min="2" max="2" width="21.375" style="1" customWidth="1"/>
    <col min="3" max="4" width="9.75" style="1" customWidth="1"/>
    <col min="5" max="6" width="7.125" style="1" customWidth="1"/>
    <col min="7" max="7" width="14.25" style="1" customWidth="1"/>
    <col min="8" max="8" width="7.875" style="1" customWidth="1"/>
    <col min="9" max="16379" width="9" style="1"/>
  </cols>
  <sheetData>
    <row r="1" s="1" customFormat="1" ht="21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27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</row>
    <row r="3" ht="15.6" customHeight="1" spans="1:8">
      <c r="A3" s="8">
        <v>1</v>
      </c>
      <c r="B3" s="9" t="s">
        <v>9</v>
      </c>
      <c r="C3" s="10">
        <v>116</v>
      </c>
      <c r="D3" s="10">
        <f>112-6</f>
        <v>106</v>
      </c>
      <c r="E3" s="10"/>
      <c r="F3" s="10">
        <v>0</v>
      </c>
      <c r="G3" s="10">
        <v>10</v>
      </c>
      <c r="H3" s="11">
        <f t="shared" ref="H3:H37" si="0">D3/(C3-G3)</f>
        <v>1</v>
      </c>
    </row>
    <row r="4" ht="27" customHeight="1" spans="1:8">
      <c r="A4" s="8">
        <v>2</v>
      </c>
      <c r="B4" s="12" t="s">
        <v>10</v>
      </c>
      <c r="C4" s="10">
        <v>175</v>
      </c>
      <c r="D4" s="10">
        <v>43</v>
      </c>
      <c r="E4" s="10">
        <v>0</v>
      </c>
      <c r="F4" s="10">
        <v>0</v>
      </c>
      <c r="G4" s="10">
        <v>132</v>
      </c>
      <c r="H4" s="11">
        <f t="shared" si="0"/>
        <v>1</v>
      </c>
    </row>
    <row r="5" ht="15.6" customHeight="1" spans="1:8">
      <c r="A5" s="8">
        <v>3</v>
      </c>
      <c r="B5" s="9" t="s">
        <v>11</v>
      </c>
      <c r="C5" s="10">
        <v>101</v>
      </c>
      <c r="D5" s="10">
        <v>94</v>
      </c>
      <c r="E5" s="10">
        <v>0</v>
      </c>
      <c r="F5" s="10">
        <v>0</v>
      </c>
      <c r="G5" s="10">
        <v>7</v>
      </c>
      <c r="H5" s="11">
        <f t="shared" si="0"/>
        <v>1</v>
      </c>
    </row>
    <row r="6" ht="15.6" customHeight="1" spans="1:8">
      <c r="A6" s="8">
        <v>4</v>
      </c>
      <c r="B6" s="9" t="s">
        <v>12</v>
      </c>
      <c r="C6" s="10">
        <v>407</v>
      </c>
      <c r="D6" s="10">
        <v>402</v>
      </c>
      <c r="E6" s="10">
        <v>0</v>
      </c>
      <c r="F6" s="10">
        <v>0</v>
      </c>
      <c r="G6" s="10">
        <v>5</v>
      </c>
      <c r="H6" s="11">
        <f t="shared" si="0"/>
        <v>1</v>
      </c>
    </row>
    <row r="7" ht="15.6" customHeight="1" spans="1:8">
      <c r="A7" s="8">
        <v>5</v>
      </c>
      <c r="B7" s="13" t="s">
        <v>13</v>
      </c>
      <c r="C7" s="10">
        <v>101</v>
      </c>
      <c r="D7" s="10">
        <v>94</v>
      </c>
      <c r="E7" s="10">
        <v>0</v>
      </c>
      <c r="F7" s="10">
        <v>0</v>
      </c>
      <c r="G7" s="10">
        <v>7</v>
      </c>
      <c r="H7" s="11">
        <f t="shared" si="0"/>
        <v>1</v>
      </c>
    </row>
    <row r="8" ht="15.6" customHeight="1" spans="1:8">
      <c r="A8" s="8">
        <v>6</v>
      </c>
      <c r="B8" s="13" t="s">
        <v>14</v>
      </c>
      <c r="C8" s="10">
        <v>89</v>
      </c>
      <c r="D8" s="10">
        <v>88</v>
      </c>
      <c r="E8" s="10">
        <v>0</v>
      </c>
      <c r="F8" s="10">
        <v>0</v>
      </c>
      <c r="G8" s="10">
        <v>1</v>
      </c>
      <c r="H8" s="11">
        <f t="shared" si="0"/>
        <v>1</v>
      </c>
    </row>
    <row r="9" ht="15.6" customHeight="1" spans="1:8">
      <c r="A9" s="8">
        <v>7</v>
      </c>
      <c r="B9" s="9" t="s">
        <v>15</v>
      </c>
      <c r="C9" s="10">
        <v>213</v>
      </c>
      <c r="D9" s="10">
        <v>210</v>
      </c>
      <c r="E9" s="10">
        <v>0</v>
      </c>
      <c r="F9" s="10">
        <v>0</v>
      </c>
      <c r="G9" s="10">
        <v>3</v>
      </c>
      <c r="H9" s="11">
        <f t="shared" si="0"/>
        <v>1</v>
      </c>
    </row>
    <row r="10" ht="15.6" customHeight="1" spans="1:8">
      <c r="A10" s="8">
        <v>8</v>
      </c>
      <c r="B10" s="9" t="s">
        <v>16</v>
      </c>
      <c r="C10" s="10">
        <v>505</v>
      </c>
      <c r="D10" s="10">
        <v>499</v>
      </c>
      <c r="E10" s="10">
        <v>0</v>
      </c>
      <c r="F10" s="10">
        <v>0</v>
      </c>
      <c r="G10" s="10">
        <v>6</v>
      </c>
      <c r="H10" s="11">
        <f t="shared" si="0"/>
        <v>1</v>
      </c>
    </row>
    <row r="11" ht="15.6" customHeight="1" spans="1:8">
      <c r="A11" s="8">
        <v>9</v>
      </c>
      <c r="B11" s="9" t="s">
        <v>17</v>
      </c>
      <c r="C11" s="10">
        <v>171</v>
      </c>
      <c r="D11" s="10">
        <v>157</v>
      </c>
      <c r="E11" s="10">
        <v>0</v>
      </c>
      <c r="F11" s="10">
        <v>0</v>
      </c>
      <c r="G11" s="10">
        <v>14</v>
      </c>
      <c r="H11" s="11">
        <f t="shared" si="0"/>
        <v>1</v>
      </c>
    </row>
    <row r="12" ht="15.6" customHeight="1" spans="1:8">
      <c r="A12" s="8">
        <v>10</v>
      </c>
      <c r="B12" s="9" t="s">
        <v>18</v>
      </c>
      <c r="C12" s="10">
        <v>18</v>
      </c>
      <c r="D12" s="10">
        <v>18</v>
      </c>
      <c r="E12" s="10">
        <v>0</v>
      </c>
      <c r="F12" s="10">
        <v>0</v>
      </c>
      <c r="G12" s="10"/>
      <c r="H12" s="11">
        <f t="shared" si="0"/>
        <v>1</v>
      </c>
    </row>
    <row r="13" ht="15.6" customHeight="1" spans="1:8">
      <c r="A13" s="8">
        <v>11</v>
      </c>
      <c r="B13" s="9" t="s">
        <v>19</v>
      </c>
      <c r="C13" s="10">
        <v>290</v>
      </c>
      <c r="D13" s="10">
        <v>284</v>
      </c>
      <c r="E13" s="10">
        <v>0</v>
      </c>
      <c r="F13" s="10">
        <v>6</v>
      </c>
      <c r="G13" s="10">
        <v>6</v>
      </c>
      <c r="H13" s="11">
        <f t="shared" si="0"/>
        <v>1</v>
      </c>
    </row>
    <row r="14" spans="1:8">
      <c r="A14" s="8">
        <v>12</v>
      </c>
      <c r="B14" s="9" t="s">
        <v>20</v>
      </c>
      <c r="C14" s="10">
        <v>286</v>
      </c>
      <c r="D14" s="10">
        <v>286</v>
      </c>
      <c r="E14" s="10">
        <v>0</v>
      </c>
      <c r="F14" s="10">
        <v>0</v>
      </c>
      <c r="G14" s="10"/>
      <c r="H14" s="11">
        <f t="shared" si="0"/>
        <v>1</v>
      </c>
    </row>
    <row r="15" ht="15.6" customHeight="1" spans="1:8">
      <c r="A15" s="8">
        <v>13</v>
      </c>
      <c r="B15" s="13" t="s">
        <v>21</v>
      </c>
      <c r="C15" s="10">
        <v>239</v>
      </c>
      <c r="D15" s="10">
        <v>228</v>
      </c>
      <c r="E15" s="10">
        <v>0</v>
      </c>
      <c r="F15" s="10">
        <v>0</v>
      </c>
      <c r="G15" s="10">
        <v>11</v>
      </c>
      <c r="H15" s="11">
        <f t="shared" si="0"/>
        <v>1</v>
      </c>
    </row>
    <row r="16" ht="15.6" customHeight="1" spans="1:8">
      <c r="A16" s="8">
        <v>14</v>
      </c>
      <c r="B16" s="9" t="s">
        <v>22</v>
      </c>
      <c r="C16" s="10">
        <v>116</v>
      </c>
      <c r="D16" s="10">
        <v>116</v>
      </c>
      <c r="E16" s="10">
        <v>0</v>
      </c>
      <c r="F16" s="10">
        <v>0</v>
      </c>
      <c r="G16" s="10"/>
      <c r="H16" s="11">
        <f t="shared" si="0"/>
        <v>1</v>
      </c>
    </row>
    <row r="17" ht="15.6" customHeight="1" spans="1:8">
      <c r="A17" s="8">
        <v>15</v>
      </c>
      <c r="B17" s="9" t="s">
        <v>23</v>
      </c>
      <c r="C17" s="10">
        <v>315</v>
      </c>
      <c r="D17" s="10">
        <v>296</v>
      </c>
      <c r="E17" s="10"/>
      <c r="F17" s="10">
        <v>0</v>
      </c>
      <c r="G17" s="10">
        <v>19</v>
      </c>
      <c r="H17" s="11">
        <f t="shared" si="0"/>
        <v>1</v>
      </c>
    </row>
    <row r="18" ht="15.6" customHeight="1" spans="1:8">
      <c r="A18" s="8">
        <v>16</v>
      </c>
      <c r="B18" s="9" t="s">
        <v>24</v>
      </c>
      <c r="C18" s="10">
        <v>90</v>
      </c>
      <c r="D18" s="10">
        <v>89</v>
      </c>
      <c r="E18" s="10">
        <v>0</v>
      </c>
      <c r="F18" s="10">
        <v>0</v>
      </c>
      <c r="G18" s="10">
        <v>1</v>
      </c>
      <c r="H18" s="11">
        <f t="shared" si="0"/>
        <v>1</v>
      </c>
    </row>
    <row r="19" ht="15.6" customHeight="1" spans="1:8">
      <c r="A19" s="8">
        <v>17</v>
      </c>
      <c r="B19" s="9" t="s">
        <v>25</v>
      </c>
      <c r="C19" s="10">
        <v>76</v>
      </c>
      <c r="D19" s="10">
        <v>76</v>
      </c>
      <c r="E19" s="10">
        <v>0</v>
      </c>
      <c r="F19" s="10">
        <v>0</v>
      </c>
      <c r="G19" s="10"/>
      <c r="H19" s="11">
        <f t="shared" si="0"/>
        <v>1</v>
      </c>
    </row>
    <row r="20" ht="15.6" customHeight="1" spans="1:8">
      <c r="A20" s="8">
        <v>18</v>
      </c>
      <c r="B20" s="9" t="s">
        <v>26</v>
      </c>
      <c r="C20" s="14">
        <v>18</v>
      </c>
      <c r="D20" s="14">
        <v>18</v>
      </c>
      <c r="E20" s="14">
        <v>0</v>
      </c>
      <c r="F20" s="14">
        <v>0</v>
      </c>
      <c r="G20" s="14"/>
      <c r="H20" s="11">
        <f t="shared" si="0"/>
        <v>1</v>
      </c>
    </row>
    <row r="21" ht="15.6" customHeight="1" spans="1:8">
      <c r="A21" s="8">
        <v>19</v>
      </c>
      <c r="B21" s="9" t="s">
        <v>27</v>
      </c>
      <c r="C21" s="10">
        <v>209</v>
      </c>
      <c r="D21" s="10">
        <v>206</v>
      </c>
      <c r="E21" s="10">
        <v>0</v>
      </c>
      <c r="F21" s="10">
        <v>0</v>
      </c>
      <c r="G21" s="10">
        <v>3</v>
      </c>
      <c r="H21" s="11">
        <f t="shared" si="0"/>
        <v>1</v>
      </c>
    </row>
    <row r="22" ht="15.6" customHeight="1" spans="1:8">
      <c r="A22" s="8">
        <v>20</v>
      </c>
      <c r="B22" s="9" t="s">
        <v>28</v>
      </c>
      <c r="C22" s="10">
        <v>361</v>
      </c>
      <c r="D22" s="10">
        <v>276</v>
      </c>
      <c r="E22" s="10">
        <v>0</v>
      </c>
      <c r="F22" s="10">
        <v>1</v>
      </c>
      <c r="G22" s="10">
        <v>84</v>
      </c>
      <c r="H22" s="11">
        <f t="shared" si="0"/>
        <v>0.996389891696751</v>
      </c>
    </row>
    <row r="23" ht="15.6" customHeight="1" spans="1:8">
      <c r="A23" s="8">
        <v>21</v>
      </c>
      <c r="B23" s="9" t="s">
        <v>29</v>
      </c>
      <c r="C23" s="15">
        <v>556</v>
      </c>
      <c r="D23" s="15">
        <v>550</v>
      </c>
      <c r="E23" s="15">
        <v>1</v>
      </c>
      <c r="F23" s="15">
        <v>1</v>
      </c>
      <c r="G23" s="15">
        <v>4</v>
      </c>
      <c r="H23" s="11">
        <f t="shared" si="0"/>
        <v>0.996376811594203</v>
      </c>
    </row>
    <row r="24" ht="15.6" customHeight="1" spans="1:8">
      <c r="A24" s="8">
        <v>22</v>
      </c>
      <c r="B24" s="9" t="s">
        <v>30</v>
      </c>
      <c r="C24" s="10">
        <v>338</v>
      </c>
      <c r="D24" s="10">
        <v>76</v>
      </c>
      <c r="E24" s="10">
        <v>0</v>
      </c>
      <c r="F24" s="10">
        <v>1</v>
      </c>
      <c r="G24" s="10">
        <v>261</v>
      </c>
      <c r="H24" s="11">
        <f t="shared" si="0"/>
        <v>0.987012987012987</v>
      </c>
    </row>
    <row r="25" ht="15.6" customHeight="1" spans="1:8">
      <c r="A25" s="8">
        <v>23</v>
      </c>
      <c r="B25" s="9" t="s">
        <v>31</v>
      </c>
      <c r="C25" s="10">
        <v>134</v>
      </c>
      <c r="D25" s="10">
        <v>132</v>
      </c>
      <c r="E25" s="10">
        <v>0</v>
      </c>
      <c r="F25" s="10">
        <v>2</v>
      </c>
      <c r="G25" s="10"/>
      <c r="H25" s="11">
        <f t="shared" si="0"/>
        <v>0.985074626865672</v>
      </c>
    </row>
    <row r="26" ht="15.6" customHeight="1" spans="1:8">
      <c r="A26" s="8">
        <v>24</v>
      </c>
      <c r="B26" s="9" t="s">
        <v>32</v>
      </c>
      <c r="C26" s="10">
        <v>484</v>
      </c>
      <c r="D26" s="10">
        <v>364</v>
      </c>
      <c r="E26" s="10">
        <v>1</v>
      </c>
      <c r="F26" s="10">
        <v>6</v>
      </c>
      <c r="G26" s="10">
        <f>102+3+7+1</f>
        <v>113</v>
      </c>
      <c r="H26" s="11">
        <f t="shared" si="0"/>
        <v>0.981132075471698</v>
      </c>
    </row>
    <row r="27" ht="15.6" customHeight="1" spans="1:8">
      <c r="A27" s="8">
        <v>25</v>
      </c>
      <c r="B27" s="9" t="s">
        <v>33</v>
      </c>
      <c r="C27" s="10">
        <v>245</v>
      </c>
      <c r="D27" s="10">
        <v>236</v>
      </c>
      <c r="E27" s="10">
        <v>0</v>
      </c>
      <c r="F27" s="10">
        <v>9</v>
      </c>
      <c r="G27" s="10"/>
      <c r="H27" s="11">
        <f t="shared" si="0"/>
        <v>0.963265306122449</v>
      </c>
    </row>
    <row r="28" ht="15.6" customHeight="1" spans="1:8">
      <c r="A28" s="8">
        <v>26</v>
      </c>
      <c r="B28" s="9" t="s">
        <v>34</v>
      </c>
      <c r="C28" s="10">
        <v>89</v>
      </c>
      <c r="D28" s="10">
        <v>85</v>
      </c>
      <c r="E28" s="10">
        <v>0</v>
      </c>
      <c r="F28" s="10">
        <v>4</v>
      </c>
      <c r="G28" s="10"/>
      <c r="H28" s="11">
        <f t="shared" si="0"/>
        <v>0.955056179775281</v>
      </c>
    </row>
    <row r="29" ht="15.6" customHeight="1" spans="1:8">
      <c r="A29" s="8">
        <v>27</v>
      </c>
      <c r="B29" s="9" t="s">
        <v>35</v>
      </c>
      <c r="C29" s="10">
        <v>114</v>
      </c>
      <c r="D29" s="10">
        <v>54</v>
      </c>
      <c r="E29" s="10">
        <v>1</v>
      </c>
      <c r="F29" s="10">
        <v>5</v>
      </c>
      <c r="G29" s="10">
        <v>54</v>
      </c>
      <c r="H29" s="11">
        <f t="shared" si="0"/>
        <v>0.9</v>
      </c>
    </row>
    <row r="30" ht="15.6" customHeight="1" spans="1:8">
      <c r="A30" s="8">
        <v>28</v>
      </c>
      <c r="B30" s="13" t="s">
        <v>36</v>
      </c>
      <c r="C30" s="10">
        <v>40</v>
      </c>
      <c r="D30" s="10">
        <v>35</v>
      </c>
      <c r="E30" s="10">
        <v>2</v>
      </c>
      <c r="F30" s="10">
        <v>3</v>
      </c>
      <c r="G30" s="10"/>
      <c r="H30" s="11">
        <f t="shared" si="0"/>
        <v>0.875</v>
      </c>
    </row>
    <row r="31" ht="15.6" customHeight="1" spans="1:8">
      <c r="A31" s="8">
        <v>29</v>
      </c>
      <c r="B31" s="9" t="s">
        <v>37</v>
      </c>
      <c r="C31" s="10">
        <v>91</v>
      </c>
      <c r="D31" s="10">
        <v>79</v>
      </c>
      <c r="E31" s="10">
        <v>3</v>
      </c>
      <c r="F31" s="10">
        <v>9</v>
      </c>
      <c r="G31" s="10"/>
      <c r="H31" s="11">
        <f t="shared" si="0"/>
        <v>0.868131868131868</v>
      </c>
    </row>
    <row r="32" ht="15.75" customHeight="1" spans="1:8">
      <c r="A32" s="8">
        <v>30</v>
      </c>
      <c r="B32" s="9" t="s">
        <v>38</v>
      </c>
      <c r="C32" s="10">
        <v>76</v>
      </c>
      <c r="D32" s="10">
        <v>65</v>
      </c>
      <c r="E32" s="10">
        <v>4</v>
      </c>
      <c r="F32" s="10">
        <v>7</v>
      </c>
      <c r="G32" s="10"/>
      <c r="H32" s="11">
        <f t="shared" si="0"/>
        <v>0.855263157894737</v>
      </c>
    </row>
    <row r="33" ht="15.75" customHeight="1" spans="1:8">
      <c r="A33" s="8">
        <v>31</v>
      </c>
      <c r="B33" s="9" t="s">
        <v>39</v>
      </c>
      <c r="C33" s="10">
        <v>306</v>
      </c>
      <c r="D33" s="10">
        <v>102</v>
      </c>
      <c r="E33" s="10">
        <v>1</v>
      </c>
      <c r="F33" s="10">
        <v>25</v>
      </c>
      <c r="G33" s="10">
        <v>178</v>
      </c>
      <c r="H33" s="11">
        <f t="shared" si="0"/>
        <v>0.796875</v>
      </c>
    </row>
    <row r="34" ht="15.75" customHeight="1" spans="1:8">
      <c r="A34" s="8">
        <v>32</v>
      </c>
      <c r="B34" s="9" t="s">
        <v>40</v>
      </c>
      <c r="C34" s="10">
        <v>328</v>
      </c>
      <c r="D34" s="10">
        <v>250</v>
      </c>
      <c r="E34" s="10">
        <v>3</v>
      </c>
      <c r="F34" s="10">
        <v>75</v>
      </c>
      <c r="G34" s="10"/>
      <c r="H34" s="11">
        <f t="shared" si="0"/>
        <v>0.76219512195122</v>
      </c>
    </row>
    <row r="35" spans="1:8">
      <c r="A35" s="8">
        <v>33</v>
      </c>
      <c r="B35" s="9" t="s">
        <v>41</v>
      </c>
      <c r="C35" s="10">
        <v>4</v>
      </c>
      <c r="D35" s="10">
        <v>3</v>
      </c>
      <c r="E35" s="10">
        <v>0</v>
      </c>
      <c r="F35" s="10">
        <v>1</v>
      </c>
      <c r="G35" s="10"/>
      <c r="H35" s="11">
        <f t="shared" si="0"/>
        <v>0.75</v>
      </c>
    </row>
    <row r="36" ht="15.6" customHeight="1" spans="1:8">
      <c r="A36" s="8">
        <v>34</v>
      </c>
      <c r="B36" s="9" t="s">
        <v>42</v>
      </c>
      <c r="C36" s="10">
        <v>690</v>
      </c>
      <c r="D36" s="10">
        <v>252</v>
      </c>
      <c r="E36" s="10">
        <v>0</v>
      </c>
      <c r="F36" s="10">
        <v>98</v>
      </c>
      <c r="G36" s="10">
        <v>340</v>
      </c>
      <c r="H36" s="11">
        <f t="shared" si="0"/>
        <v>0.72</v>
      </c>
    </row>
    <row r="37" ht="15.6" customHeight="1" spans="1:8">
      <c r="A37" s="8">
        <v>35</v>
      </c>
      <c r="B37" s="9" t="s">
        <v>43</v>
      </c>
      <c r="C37" s="10">
        <v>195</v>
      </c>
      <c r="D37" s="10">
        <v>117</v>
      </c>
      <c r="E37" s="10">
        <v>2</v>
      </c>
      <c r="F37" s="10">
        <v>76</v>
      </c>
      <c r="G37" s="10"/>
      <c r="H37" s="11">
        <f t="shared" si="0"/>
        <v>0.6</v>
      </c>
    </row>
    <row r="38" ht="15.6" customHeight="1" spans="1:8">
      <c r="A38" s="8">
        <v>36</v>
      </c>
      <c r="B38" s="16" t="s">
        <v>44</v>
      </c>
      <c r="C38" s="17">
        <v>41</v>
      </c>
      <c r="D38" s="18" t="s">
        <v>45</v>
      </c>
      <c r="E38" s="19"/>
      <c r="F38" s="19"/>
      <c r="G38" s="19"/>
      <c r="H38" s="20"/>
    </row>
    <row r="39" spans="1:8">
      <c r="A39" s="21"/>
      <c r="H39" s="22" t="s">
        <v>46</v>
      </c>
    </row>
    <row r="40" spans="8:8">
      <c r="H40" s="22"/>
    </row>
    <row r="41" spans="8:8">
      <c r="H41" s="23"/>
    </row>
  </sheetData>
  <mergeCells count="2">
    <mergeCell ref="A1:H1"/>
    <mergeCell ref="D38:H38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一、教育考试情况统计 (通报)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似水流年</cp:lastModifiedBy>
  <dcterms:created xsi:type="dcterms:W3CDTF">2021-12-09T09:13:00Z</dcterms:created>
  <dcterms:modified xsi:type="dcterms:W3CDTF">2022-11-25T03:49:36Z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C13F3CFA5B5E48729D48FCB7B29D5555</vt:lpwstr>
  </property>
  <property fmtid="{D5CDD505-2E9C-101B-9397-08002B2CF9AE}" pid="3" name="KSOProductBuildVer">
    <vt:lpwstr>2052-11.1.0.12763</vt:lpwstr>
  </property>
  <property fmtid="{D5CDD505-2E9C-101B-9397-08002B2CF9AE}" pid="4" name="KSOReadingLayout">
    <vt:bool>true</vt:bool>
  </property>
</Properties>
</file>