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zhb\Desktop\"/>
    </mc:Choice>
  </mc:AlternateContent>
  <xr:revisionPtr revIDLastSave="0" documentId="8_{C1786D60-DE18-44AE-8CEF-3D342B0DFACE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2023级综合评价排名" sheetId="1" r:id="rId1"/>
  </sheets>
  <calcPr calcId="181029"/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<sst xmlns="http://schemas.openxmlformats.org/spreadsheetml/2006/main" count="76" uniqueCount="60">
  <si>
    <r>
      <rPr>
        <b/>
        <sz val="12"/>
        <color indexed="8"/>
        <rFont val="宋体"/>
        <charset val="134"/>
      </rPr>
      <t xml:space="preserve">附件3:2023级 </t>
    </r>
    <r>
      <rPr>
        <b/>
        <u/>
        <sz val="12"/>
        <color indexed="8"/>
        <rFont val="黑体"/>
        <charset val="134"/>
      </rPr>
      <t xml:space="preserve">     物理与光电      </t>
    </r>
    <r>
      <rPr>
        <b/>
        <sz val="12"/>
        <color indexed="8"/>
        <rFont val="黑体"/>
        <charset val="134"/>
      </rPr>
      <t>学院（公章）</t>
    </r>
    <r>
      <rPr>
        <b/>
        <u/>
        <sz val="12"/>
        <color indexed="8"/>
        <rFont val="黑体"/>
        <charset val="134"/>
      </rPr>
      <t xml:space="preserve">   用物理学(严济慈英才班) </t>
    </r>
    <r>
      <rPr>
        <b/>
        <sz val="12"/>
        <color indexed="8"/>
        <rFont val="黑体"/>
        <charset val="134"/>
      </rPr>
      <t>班学生推免资格审核表</t>
    </r>
    <r>
      <rPr>
        <b/>
        <sz val="12"/>
        <color indexed="10"/>
        <rFont val="黑体"/>
        <charset val="134"/>
      </rPr>
      <t>（待定身份学生以此公示为准，最终英语和体测成绩明确后如待定身份学生确定推免，不需再重新公示公布，只需提供成绩证明）</t>
    </r>
  </si>
  <si>
    <t>填表说明：学院须公示所有参与资格审核学生的推免综合评价信息（排序）和审核结果，报本科生院的表格只需填报审核结果为推免、放弃推免、待定（明确英语或体测成绩处于待定）推免等三类学生的信息。</t>
  </si>
  <si>
    <t xml:space="preserve">主管本科教学负责人签字：                                      填表人签字：                                      </t>
  </si>
  <si>
    <t>填表时间:     年    月   日</t>
  </si>
  <si>
    <t>序号</t>
  </si>
  <si>
    <t>姓名</t>
  </si>
  <si>
    <t>学号</t>
  </si>
  <si>
    <r>
      <rPr>
        <sz val="11"/>
        <color theme="1"/>
        <rFont val="宋体"/>
        <charset val="134"/>
        <scheme val="minor"/>
      </rPr>
      <t>前三年</t>
    </r>
    <r>
      <rPr>
        <sz val="11"/>
        <color indexed="8"/>
        <rFont val="宋体"/>
        <charset val="134"/>
      </rPr>
      <t>必</t>
    </r>
    <r>
      <rPr>
        <sz val="11"/>
        <color theme="1"/>
        <rFont val="宋体"/>
        <charset val="134"/>
        <scheme val="minor"/>
      </rPr>
      <t>修课绩点分</t>
    </r>
  </si>
  <si>
    <t>科研潜质分</t>
  </si>
  <si>
    <t>社会服务分</t>
  </si>
  <si>
    <t>总分</t>
  </si>
  <si>
    <t>排名</t>
  </si>
  <si>
    <r>
      <t>审核结果：1、</t>
    </r>
    <r>
      <rPr>
        <sz val="11"/>
        <color theme="1"/>
        <rFont val="宋体"/>
        <charset val="134"/>
        <scheme val="minor"/>
      </rPr>
      <t>推免；2、放弃推免；3、待定推免（明确英语还是体测成绩待定）；4、未推免</t>
    </r>
  </si>
  <si>
    <t>范浩林</t>
  </si>
  <si>
    <t>202330411431</t>
  </si>
  <si>
    <t>推免</t>
  </si>
  <si>
    <t>范维容</t>
  </si>
  <si>
    <t>202330411441</t>
  </si>
  <si>
    <t>傅涵一</t>
  </si>
  <si>
    <t>202330410212</t>
  </si>
  <si>
    <t>林润生</t>
  </si>
  <si>
    <t>202330410571</t>
  </si>
  <si>
    <t>程俊宇</t>
  </si>
  <si>
    <t>202330411421</t>
  </si>
  <si>
    <t>郭凯基</t>
  </si>
  <si>
    <t>202330410271</t>
  </si>
  <si>
    <t>邱泽豪</t>
  </si>
  <si>
    <t>202330410751</t>
  </si>
  <si>
    <t>安哲鑫</t>
  </si>
  <si>
    <t>202330411361</t>
  </si>
  <si>
    <t>李晖庭</t>
  </si>
  <si>
    <t>202330410511</t>
  </si>
  <si>
    <t>潘洲浩</t>
  </si>
  <si>
    <t>202330410681</t>
  </si>
  <si>
    <t>冯泽煊</t>
  </si>
  <si>
    <t>202330410201</t>
  </si>
  <si>
    <t>周恒升</t>
  </si>
  <si>
    <t>202330411311</t>
  </si>
  <si>
    <t>李聪</t>
  </si>
  <si>
    <t>202330410441</t>
  </si>
  <si>
    <t>孙铭阳</t>
  </si>
  <si>
    <t>202330411601</t>
  </si>
  <si>
    <t>窦靖为</t>
  </si>
  <si>
    <t>202330411811</t>
  </si>
  <si>
    <t>陈嘉莉</t>
  </si>
  <si>
    <t>202330410082</t>
  </si>
  <si>
    <t>李卓峻</t>
  </si>
  <si>
    <t>202330410491</t>
  </si>
  <si>
    <t>张超然</t>
  </si>
  <si>
    <t>202330411201</t>
  </si>
  <si>
    <t>未推免</t>
  </si>
  <si>
    <t>李昕宇</t>
  </si>
  <si>
    <t>202330411521</t>
  </si>
  <si>
    <t>林清常</t>
  </si>
  <si>
    <t>202330410561</t>
  </si>
  <si>
    <t>梁晨晖</t>
  </si>
  <si>
    <t>202330410521</t>
  </si>
  <si>
    <t>待定推免（英语）</t>
    <phoneticPr fontId="13" type="noConversion"/>
  </si>
  <si>
    <t>待定推免（体测）</t>
    <phoneticPr fontId="13" type="noConversion"/>
  </si>
  <si>
    <t>待定推免（体测、英语）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</si>
</sst>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\(0.00\)"/>
  </numFmts>
  <fonts count="15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2"/>
      <color indexed="8"/>
      <name val="宋体"/>
      <charset val="134"/>
    </font>
    <font>
      <b/>
      <u/>
      <sz val="12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color indexed="10"/>
      <name val="黑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78" fontId="0" fillId="0" borderId="9" xfId="0" applyNumberForma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178" fontId="7" fillId="0" borderId="9" xfId="0" applyNumberFormat="1" applyFont="1" applyBorder="1" applyAlignment="1">
      <alignment horizontal="center" vertical="center"/>
    </xf>
    <xf numFmtId="178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I6" sqref="I6"/>
    </sheetView>
  </sheetViews>
  <sheetFormatPr defaultColWidth="8.86328125" defaultRowHeight="13.5" x14ac:dyDescent="0.3"/>
  <cols>
    <col min="1" max="1" width="5.19921875" style="2" customWidth="1"/>
    <col min="2" max="2" width="9.1328125" style="3" customWidth="1"/>
    <col min="3" max="3" width="17.19921875" style="3" customWidth="1"/>
    <col min="4" max="4" width="10.86328125" style="4" customWidth="1"/>
    <col min="5" max="6" width="12" style="4" customWidth="1"/>
    <col min="7" max="7" width="11.46484375" style="4" customWidth="1"/>
    <col min="8" max="8" width="14" style="3" customWidth="1"/>
    <col min="9" max="9" width="38.33203125" style="2" customWidth="1"/>
    <col min="10" max="16384" width="8.86328125" style="2"/>
  </cols>
  <sheetData>
    <row r="1" spans="1:9" ht="48.6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5"/>
    </row>
    <row r="2" spans="1:9" ht="38.25" customHeight="1" x14ac:dyDescent="0.3">
      <c r="A2" s="16" t="s">
        <v>1</v>
      </c>
      <c r="B2" s="17"/>
      <c r="C2" s="17"/>
      <c r="D2" s="17"/>
      <c r="E2" s="17"/>
      <c r="F2" s="17"/>
      <c r="G2" s="17"/>
      <c r="H2" s="17"/>
      <c r="I2" s="18"/>
    </row>
    <row r="3" spans="1:9" ht="34.25" customHeight="1" x14ac:dyDescent="0.3">
      <c r="A3" s="19" t="s">
        <v>2</v>
      </c>
      <c r="B3" s="20"/>
      <c r="C3" s="20"/>
      <c r="D3" s="20"/>
      <c r="E3" s="20"/>
      <c r="F3" s="20"/>
      <c r="G3" s="20"/>
      <c r="H3" s="20"/>
      <c r="I3" s="21"/>
    </row>
    <row r="4" spans="1:9" ht="32.450000000000003" customHeight="1" x14ac:dyDescent="0.3">
      <c r="A4" s="22" t="s">
        <v>3</v>
      </c>
      <c r="B4" s="23"/>
      <c r="C4" s="23"/>
      <c r="D4" s="23"/>
      <c r="E4" s="23"/>
      <c r="F4" s="23"/>
      <c r="G4" s="23"/>
      <c r="H4" s="23"/>
      <c r="I4" s="24"/>
    </row>
    <row r="5" spans="1:9" ht="61.25" customHeight="1" x14ac:dyDescent="0.3">
      <c r="A5" s="5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6" t="s">
        <v>11</v>
      </c>
      <c r="I5" s="8" t="s">
        <v>12</v>
      </c>
    </row>
    <row r="6" spans="1:9" s="1" customFormat="1" ht="26.45" customHeight="1" x14ac:dyDescent="0.3">
      <c r="A6" s="9">
        <v>1</v>
      </c>
      <c r="B6" s="9" t="s">
        <v>13</v>
      </c>
      <c r="C6" s="9" t="s">
        <v>14</v>
      </c>
      <c r="D6" s="10">
        <v>91.22</v>
      </c>
      <c r="E6" s="11">
        <v>40</v>
      </c>
      <c r="F6" s="11">
        <v>0</v>
      </c>
      <c r="G6" s="11">
        <f>D6*0.85+E6*0.1+F6*0.5</f>
        <v>81.537000000000006</v>
      </c>
      <c r="H6" s="12">
        <v>1</v>
      </c>
      <c r="I6" s="12" t="s">
        <v>15</v>
      </c>
    </row>
    <row r="7" spans="1:9" s="1" customFormat="1" ht="26.45" customHeight="1" x14ac:dyDescent="0.3">
      <c r="A7" s="9">
        <v>2</v>
      </c>
      <c r="B7" s="9" t="s">
        <v>16</v>
      </c>
      <c r="C7" s="9" t="s">
        <v>17</v>
      </c>
      <c r="D7" s="10">
        <v>91.04</v>
      </c>
      <c r="E7" s="11">
        <v>0</v>
      </c>
      <c r="F7" s="11">
        <v>0</v>
      </c>
      <c r="G7" s="11">
        <f t="shared" ref="G7:G26" si="0">D7*0.85+E7*0.1+F7*0.5</f>
        <v>77.384</v>
      </c>
      <c r="H7" s="12">
        <v>2</v>
      </c>
      <c r="I7" s="12" t="s">
        <v>15</v>
      </c>
    </row>
    <row r="8" spans="1:9" s="1" customFormat="1" ht="26.45" customHeight="1" x14ac:dyDescent="0.3">
      <c r="A8" s="9">
        <v>3</v>
      </c>
      <c r="B8" s="9" t="s">
        <v>18</v>
      </c>
      <c r="C8" s="9" t="s">
        <v>19</v>
      </c>
      <c r="D8" s="10">
        <v>90.2</v>
      </c>
      <c r="E8" s="11">
        <v>0</v>
      </c>
      <c r="F8" s="11">
        <v>0</v>
      </c>
      <c r="G8" s="11">
        <f t="shared" si="0"/>
        <v>76.67</v>
      </c>
      <c r="H8" s="12">
        <v>3</v>
      </c>
      <c r="I8" s="12" t="s">
        <v>15</v>
      </c>
    </row>
    <row r="9" spans="1:9" s="1" customFormat="1" ht="26.45" customHeight="1" x14ac:dyDescent="0.3">
      <c r="A9" s="9">
        <v>4</v>
      </c>
      <c r="B9" s="9" t="s">
        <v>20</v>
      </c>
      <c r="C9" s="9" t="s">
        <v>21</v>
      </c>
      <c r="D9" s="10">
        <v>89.29</v>
      </c>
      <c r="E9" s="11">
        <v>0</v>
      </c>
      <c r="F9" s="11">
        <v>0</v>
      </c>
      <c r="G9" s="11">
        <f t="shared" si="0"/>
        <v>75.896500000000003</v>
      </c>
      <c r="H9" s="12">
        <v>4</v>
      </c>
      <c r="I9" s="12" t="s">
        <v>15</v>
      </c>
    </row>
    <row r="10" spans="1:9" s="1" customFormat="1" ht="26.45" customHeight="1" x14ac:dyDescent="0.3">
      <c r="A10" s="9">
        <v>5</v>
      </c>
      <c r="B10" s="9" t="s">
        <v>22</v>
      </c>
      <c r="C10" s="9" t="s">
        <v>23</v>
      </c>
      <c r="D10" s="10">
        <v>88.68</v>
      </c>
      <c r="E10" s="11">
        <v>0</v>
      </c>
      <c r="F10" s="11">
        <v>0</v>
      </c>
      <c r="G10" s="11">
        <f t="shared" si="0"/>
        <v>75.378</v>
      </c>
      <c r="H10" s="12">
        <v>5</v>
      </c>
      <c r="I10" s="12" t="s">
        <v>57</v>
      </c>
    </row>
    <row r="11" spans="1:9" s="1" customFormat="1" ht="26.45" customHeight="1" x14ac:dyDescent="0.3">
      <c r="A11" s="9">
        <v>6</v>
      </c>
      <c r="B11" s="9" t="s">
        <v>24</v>
      </c>
      <c r="C11" s="9" t="s">
        <v>25</v>
      </c>
      <c r="D11" s="10">
        <v>87.77</v>
      </c>
      <c r="E11" s="11">
        <v>0</v>
      </c>
      <c r="F11" s="11">
        <v>0</v>
      </c>
      <c r="G11" s="11">
        <f t="shared" si="0"/>
        <v>74.604500000000002</v>
      </c>
      <c r="H11" s="12">
        <v>6</v>
      </c>
      <c r="I11" s="12" t="s">
        <v>15</v>
      </c>
    </row>
    <row r="12" spans="1:9" s="1" customFormat="1" ht="26.45" customHeight="1" x14ac:dyDescent="0.3">
      <c r="A12" s="9">
        <v>7</v>
      </c>
      <c r="B12" s="9" t="s">
        <v>26</v>
      </c>
      <c r="C12" s="9" t="s">
        <v>27</v>
      </c>
      <c r="D12" s="10">
        <v>87.14</v>
      </c>
      <c r="E12" s="11">
        <v>0</v>
      </c>
      <c r="F12" s="11">
        <v>0</v>
      </c>
      <c r="G12" s="11">
        <f t="shared" si="0"/>
        <v>74.069000000000003</v>
      </c>
      <c r="H12" s="12">
        <v>7</v>
      </c>
      <c r="I12" s="12" t="s">
        <v>15</v>
      </c>
    </row>
    <row r="13" spans="1:9" s="1" customFormat="1" ht="26.45" customHeight="1" x14ac:dyDescent="0.3">
      <c r="A13" s="9">
        <v>8</v>
      </c>
      <c r="B13" s="9" t="s">
        <v>28</v>
      </c>
      <c r="C13" s="9" t="s">
        <v>29</v>
      </c>
      <c r="D13" s="10">
        <v>86.92</v>
      </c>
      <c r="E13" s="11">
        <v>0</v>
      </c>
      <c r="F13" s="11">
        <v>0</v>
      </c>
      <c r="G13" s="11">
        <f t="shared" si="0"/>
        <v>73.882000000000005</v>
      </c>
      <c r="H13" s="12">
        <v>8</v>
      </c>
      <c r="I13" s="12" t="s">
        <v>15</v>
      </c>
    </row>
    <row r="14" spans="1:9" s="1" customFormat="1" ht="26.45" customHeight="1" x14ac:dyDescent="0.3">
      <c r="A14" s="9">
        <v>9</v>
      </c>
      <c r="B14" s="9" t="s">
        <v>30</v>
      </c>
      <c r="C14" s="9" t="s">
        <v>31</v>
      </c>
      <c r="D14" s="10">
        <v>86.5</v>
      </c>
      <c r="E14" s="11">
        <v>0</v>
      </c>
      <c r="F14" s="11">
        <v>0</v>
      </c>
      <c r="G14" s="11">
        <f t="shared" si="0"/>
        <v>73.525000000000006</v>
      </c>
      <c r="H14" s="12">
        <v>9</v>
      </c>
      <c r="I14" s="12" t="s">
        <v>15</v>
      </c>
    </row>
    <row r="15" spans="1:9" s="1" customFormat="1" ht="26.45" customHeight="1" x14ac:dyDescent="0.3">
      <c r="A15" s="9">
        <v>10</v>
      </c>
      <c r="B15" s="9" t="s">
        <v>32</v>
      </c>
      <c r="C15" s="9" t="s">
        <v>33</v>
      </c>
      <c r="D15" s="10">
        <v>86.04</v>
      </c>
      <c r="E15" s="11">
        <v>0</v>
      </c>
      <c r="F15" s="11">
        <v>0</v>
      </c>
      <c r="G15" s="11">
        <f t="shared" si="0"/>
        <v>73.134</v>
      </c>
      <c r="H15" s="12">
        <v>10</v>
      </c>
      <c r="I15" s="12" t="s">
        <v>15</v>
      </c>
    </row>
    <row r="16" spans="1:9" s="1" customFormat="1" ht="26.45" customHeight="1" x14ac:dyDescent="0.3">
      <c r="A16" s="9">
        <v>11</v>
      </c>
      <c r="B16" s="9" t="s">
        <v>34</v>
      </c>
      <c r="C16" s="9" t="s">
        <v>35</v>
      </c>
      <c r="D16" s="10">
        <v>85.24</v>
      </c>
      <c r="E16" s="11">
        <v>0</v>
      </c>
      <c r="F16" s="11">
        <v>0</v>
      </c>
      <c r="G16" s="11">
        <f t="shared" si="0"/>
        <v>72.453999999999994</v>
      </c>
      <c r="H16" s="12">
        <v>11</v>
      </c>
      <c r="I16" s="12" t="s">
        <v>58</v>
      </c>
    </row>
    <row r="17" spans="1:9" s="1" customFormat="1" ht="26.45" customHeight="1" x14ac:dyDescent="0.3">
      <c r="A17" s="9">
        <v>12</v>
      </c>
      <c r="B17" s="9" t="s">
        <v>36</v>
      </c>
      <c r="C17" s="9" t="s">
        <v>37</v>
      </c>
      <c r="D17" s="10">
        <v>85.2</v>
      </c>
      <c r="E17" s="11">
        <v>0</v>
      </c>
      <c r="F17" s="11">
        <v>0</v>
      </c>
      <c r="G17" s="11">
        <f t="shared" si="0"/>
        <v>72.42</v>
      </c>
      <c r="H17" s="12">
        <v>12</v>
      </c>
      <c r="I17" s="12" t="s">
        <v>15</v>
      </c>
    </row>
    <row r="18" spans="1:9" s="1" customFormat="1" ht="26.45" customHeight="1" x14ac:dyDescent="0.3">
      <c r="A18" s="9">
        <v>13</v>
      </c>
      <c r="B18" s="9" t="s">
        <v>38</v>
      </c>
      <c r="C18" s="9" t="s">
        <v>39</v>
      </c>
      <c r="D18" s="10">
        <v>84.53</v>
      </c>
      <c r="E18" s="11">
        <v>0</v>
      </c>
      <c r="F18" s="11">
        <v>0</v>
      </c>
      <c r="G18" s="11">
        <f t="shared" si="0"/>
        <v>71.850499999999997</v>
      </c>
      <c r="H18" s="12">
        <v>13</v>
      </c>
      <c r="I18" s="25" t="s">
        <v>58</v>
      </c>
    </row>
    <row r="19" spans="1:9" ht="26.45" customHeight="1" x14ac:dyDescent="0.3">
      <c r="A19" s="9">
        <v>14</v>
      </c>
      <c r="B19" s="9" t="s">
        <v>40</v>
      </c>
      <c r="C19" s="9" t="s">
        <v>41</v>
      </c>
      <c r="D19" s="10">
        <v>84.04</v>
      </c>
      <c r="E19" s="11">
        <v>0</v>
      </c>
      <c r="F19" s="11">
        <v>0</v>
      </c>
      <c r="G19" s="11">
        <f t="shared" si="0"/>
        <v>71.433999999999997</v>
      </c>
      <c r="H19" s="12">
        <v>14</v>
      </c>
      <c r="I19" s="25" t="s">
        <v>58</v>
      </c>
    </row>
    <row r="20" spans="1:9" ht="26.45" customHeight="1" x14ac:dyDescent="0.3">
      <c r="A20" s="9">
        <v>15</v>
      </c>
      <c r="B20" s="9" t="s">
        <v>42</v>
      </c>
      <c r="C20" s="9" t="s">
        <v>43</v>
      </c>
      <c r="D20" s="10">
        <v>82.74</v>
      </c>
      <c r="E20" s="11">
        <v>0</v>
      </c>
      <c r="F20" s="11">
        <v>0</v>
      </c>
      <c r="G20" s="11">
        <f t="shared" si="0"/>
        <v>70.328999999999994</v>
      </c>
      <c r="H20" s="12">
        <v>15</v>
      </c>
      <c r="I20" s="25" t="s">
        <v>59</v>
      </c>
    </row>
    <row r="21" spans="1:9" ht="26.45" customHeight="1" x14ac:dyDescent="0.3">
      <c r="A21" s="9">
        <v>16</v>
      </c>
      <c r="B21" s="9" t="s">
        <v>44</v>
      </c>
      <c r="C21" s="9" t="s">
        <v>45</v>
      </c>
      <c r="D21" s="10">
        <v>82.34</v>
      </c>
      <c r="E21" s="11">
        <v>0</v>
      </c>
      <c r="F21" s="11">
        <v>0</v>
      </c>
      <c r="G21" s="11">
        <f t="shared" si="0"/>
        <v>69.989000000000004</v>
      </c>
      <c r="H21" s="12">
        <v>16</v>
      </c>
      <c r="I21" s="12" t="s">
        <v>15</v>
      </c>
    </row>
    <row r="22" spans="1:9" ht="26.45" customHeight="1" x14ac:dyDescent="0.3">
      <c r="A22" s="9">
        <v>17</v>
      </c>
      <c r="B22" s="9" t="s">
        <v>46</v>
      </c>
      <c r="C22" s="9" t="s">
        <v>47</v>
      </c>
      <c r="D22" s="10">
        <v>81.81</v>
      </c>
      <c r="E22" s="11">
        <v>0</v>
      </c>
      <c r="F22" s="11">
        <v>0</v>
      </c>
      <c r="G22" s="11">
        <f t="shared" si="0"/>
        <v>69.538499999999999</v>
      </c>
      <c r="H22" s="12">
        <v>17</v>
      </c>
      <c r="I22" s="25" t="s">
        <v>58</v>
      </c>
    </row>
    <row r="23" spans="1:9" ht="26.45" customHeight="1" x14ac:dyDescent="0.3">
      <c r="A23" s="9">
        <v>18</v>
      </c>
      <c r="B23" s="9" t="s">
        <v>48</v>
      </c>
      <c r="C23" s="9" t="s">
        <v>49</v>
      </c>
      <c r="D23" s="10">
        <v>80.680000000000007</v>
      </c>
      <c r="E23" s="11">
        <v>0</v>
      </c>
      <c r="F23" s="11">
        <v>0</v>
      </c>
      <c r="G23" s="11">
        <f t="shared" si="0"/>
        <v>68.578000000000003</v>
      </c>
      <c r="H23" s="12">
        <v>18</v>
      </c>
      <c r="I23" s="12" t="s">
        <v>50</v>
      </c>
    </row>
    <row r="24" spans="1:9" ht="26.45" customHeight="1" x14ac:dyDescent="0.3">
      <c r="A24" s="9">
        <v>19</v>
      </c>
      <c r="B24" s="9" t="s">
        <v>51</v>
      </c>
      <c r="C24" s="9" t="s">
        <v>52</v>
      </c>
      <c r="D24" s="10">
        <v>79.11</v>
      </c>
      <c r="E24" s="11">
        <v>0</v>
      </c>
      <c r="F24" s="11">
        <v>0</v>
      </c>
      <c r="G24" s="11">
        <f t="shared" si="0"/>
        <v>67.243499999999997</v>
      </c>
      <c r="H24" s="12">
        <v>19</v>
      </c>
      <c r="I24" s="12" t="s">
        <v>50</v>
      </c>
    </row>
    <row r="25" spans="1:9" ht="26.45" customHeight="1" x14ac:dyDescent="0.3">
      <c r="A25" s="9">
        <v>20</v>
      </c>
      <c r="B25" s="9" t="s">
        <v>53</v>
      </c>
      <c r="C25" s="9" t="s">
        <v>54</v>
      </c>
      <c r="D25" s="10">
        <v>72.489999999999995</v>
      </c>
      <c r="E25" s="11">
        <v>0</v>
      </c>
      <c r="F25" s="11">
        <v>0</v>
      </c>
      <c r="G25" s="11">
        <f t="shared" si="0"/>
        <v>61.616500000000002</v>
      </c>
      <c r="H25" s="12">
        <v>20</v>
      </c>
      <c r="I25" s="12" t="s">
        <v>50</v>
      </c>
    </row>
    <row r="26" spans="1:9" ht="26.45" customHeight="1" x14ac:dyDescent="0.3">
      <c r="A26" s="9">
        <v>21</v>
      </c>
      <c r="B26" s="9" t="s">
        <v>55</v>
      </c>
      <c r="C26" s="9" t="s">
        <v>56</v>
      </c>
      <c r="D26" s="10">
        <v>69.03</v>
      </c>
      <c r="E26" s="11">
        <v>0</v>
      </c>
      <c r="F26" s="11">
        <v>0</v>
      </c>
      <c r="G26" s="11">
        <f t="shared" si="0"/>
        <v>58.6755</v>
      </c>
      <c r="H26" s="12">
        <v>21</v>
      </c>
      <c r="I26" s="12" t="s">
        <v>50</v>
      </c>
    </row>
  </sheetData>
  <mergeCells count="4">
    <mergeCell ref="A1:I1"/>
    <mergeCell ref="A2:I2"/>
    <mergeCell ref="A3:I3"/>
    <mergeCell ref="A4:I4"/>
  </mergeCells>
  <phoneticPr fontId="13" type="noConversion"/>
  <pageMargins left="0.7" right="0.7" top="0.4" bottom="0.3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2023级综合评价排名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华强 陈</cp:lastModifiedBy>
  <cp:lastPrinted>2026-06-30T02:36:00Z</cp:lastPrinted>
  <dcterms:created xsi:type="dcterms:W3CDTF">2019-06-13T11:13:00Z</dcterms:created>
  <dcterms:modified xsi:type="dcterms:W3CDTF">2026-08-22T12:15:43Z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A6FB0DC1F01F4BB38A3E39C46492BDA4_12</vt:lpwstr>
  </property>
  <property fmtid="{D5CDD505-2E9C-101B-9397-08002B2CF9AE}" pid="4" name="CalculationRule">
    <vt:i4>0</vt:i4>
  </property>
</Properties>
</file>