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申请考核博士" sheetId="2" r:id="rId1"/>
  </sheets>
  <externalReferences>
    <externalReference r:id="rId2"/>
  </externalReferences>
  <definedNames>
    <definedName name="_xlnm._FilterDatabase" localSheetId="0" hidden="1">申请考核博士!$A$2:$X$142</definedName>
  </definedNames>
  <calcPr calcId="144525"/>
</workbook>
</file>

<file path=xl/sharedStrings.xml><?xml version="1.0" encoding="utf-8"?>
<sst xmlns="http://schemas.openxmlformats.org/spreadsheetml/2006/main" count="848" uniqueCount="295">
  <si>
    <r>
      <t>化学与化工学院</t>
    </r>
    <r>
      <rPr>
        <b/>
        <sz val="16"/>
        <color rgb="FF000000"/>
        <rFont val="Calibri"/>
        <charset val="134"/>
      </rPr>
      <t>2020</t>
    </r>
    <r>
      <rPr>
        <b/>
        <sz val="16"/>
        <color rgb="FF000000"/>
        <rFont val="宋体"/>
        <charset val="134"/>
      </rPr>
      <t>年博士招生申请考核制审核结果公示</t>
    </r>
  </si>
  <si>
    <t>报名号</t>
  </si>
  <si>
    <t>姓名</t>
  </si>
  <si>
    <t>报考院系</t>
  </si>
  <si>
    <t>报考专业</t>
  </si>
  <si>
    <t>学位类别</t>
  </si>
  <si>
    <t>学校
审核</t>
  </si>
  <si>
    <t>材料评审成绩</t>
  </si>
  <si>
    <t>1056197131</t>
  </si>
  <si>
    <t>张晓玉</t>
  </si>
  <si>
    <t>化学与化工学院</t>
  </si>
  <si>
    <t>化学</t>
  </si>
  <si>
    <t>学术型博士</t>
  </si>
  <si>
    <t>通过</t>
  </si>
  <si>
    <t>1056197182</t>
  </si>
  <si>
    <t>梁祖宇</t>
  </si>
  <si>
    <t>1056197270</t>
  </si>
  <si>
    <t>朱建忠</t>
  </si>
  <si>
    <t>未过</t>
  </si>
  <si>
    <t>1056197352</t>
  </si>
  <si>
    <t>董彩丽</t>
  </si>
  <si>
    <t>1056197370</t>
  </si>
  <si>
    <t>胡良建</t>
  </si>
  <si>
    <t>1056197697</t>
  </si>
  <si>
    <t>李雅丽</t>
  </si>
  <si>
    <t>1056197810</t>
  </si>
  <si>
    <t>王中杰</t>
  </si>
  <si>
    <t>1056197877</t>
  </si>
  <si>
    <t>张鑫</t>
  </si>
  <si>
    <t>1056197960</t>
  </si>
  <si>
    <t>杨建</t>
  </si>
  <si>
    <t>1056197999</t>
  </si>
  <si>
    <t>董建德</t>
  </si>
  <si>
    <t>1056198012</t>
  </si>
  <si>
    <t>白旭冠</t>
  </si>
  <si>
    <t>1056198034</t>
  </si>
  <si>
    <t>谢永泽</t>
  </si>
  <si>
    <t>1056198065</t>
  </si>
  <si>
    <t>曾国辉</t>
  </si>
  <si>
    <t>1056198116</t>
  </si>
  <si>
    <t>杜少智</t>
  </si>
  <si>
    <t>1056198143</t>
  </si>
  <si>
    <t>王姝月</t>
  </si>
  <si>
    <t>1056198194</t>
  </si>
  <si>
    <t>熊晓雪</t>
  </si>
  <si>
    <t>1056198207</t>
  </si>
  <si>
    <t>黄雯倩</t>
  </si>
  <si>
    <t>1056198265</t>
  </si>
  <si>
    <t>钟万福</t>
  </si>
  <si>
    <t>1056198320</t>
  </si>
  <si>
    <t>唐稚阳</t>
  </si>
  <si>
    <t>1056198334</t>
  </si>
  <si>
    <t>孙志红</t>
  </si>
  <si>
    <t>1056198339</t>
  </si>
  <si>
    <t>王秋生</t>
  </si>
  <si>
    <t>1056198478</t>
  </si>
  <si>
    <t>杨诗超</t>
  </si>
  <si>
    <t>1056198587</t>
  </si>
  <si>
    <t>孙尉</t>
  </si>
  <si>
    <t>1056198724</t>
  </si>
  <si>
    <t>黄笛</t>
  </si>
  <si>
    <t>1056198731</t>
  </si>
  <si>
    <t>李立</t>
  </si>
  <si>
    <t>1056198806</t>
  </si>
  <si>
    <t>莫日坚</t>
  </si>
  <si>
    <t>1056198836</t>
  </si>
  <si>
    <t>蒋文星</t>
  </si>
  <si>
    <t>1056198994</t>
  </si>
  <si>
    <t>陈活文</t>
  </si>
  <si>
    <t>1056199041</t>
  </si>
  <si>
    <t>邓水林</t>
  </si>
  <si>
    <t>1056199101</t>
  </si>
  <si>
    <t>骆金弟</t>
  </si>
  <si>
    <t>1056199181</t>
  </si>
  <si>
    <t>闫奇</t>
  </si>
  <si>
    <t>1056199213</t>
  </si>
  <si>
    <t>张燕</t>
  </si>
  <si>
    <t>1056199237</t>
  </si>
  <si>
    <t>段欢欢</t>
  </si>
  <si>
    <t>1056199239</t>
  </si>
  <si>
    <t>左雄</t>
  </si>
  <si>
    <t>1056199241</t>
  </si>
  <si>
    <t>王天璋</t>
  </si>
  <si>
    <t>1056199255</t>
  </si>
  <si>
    <t>常顺琴</t>
  </si>
  <si>
    <t>1056199279</t>
  </si>
  <si>
    <t>汪铖杰</t>
  </si>
  <si>
    <t>1056199288</t>
  </si>
  <si>
    <t>肖珍</t>
  </si>
  <si>
    <t>1056199311</t>
  </si>
  <si>
    <t>聂文艳</t>
  </si>
  <si>
    <t>1056199314</t>
  </si>
  <si>
    <t>李康葵</t>
  </si>
  <si>
    <t>1056199335</t>
  </si>
  <si>
    <t>王柏文</t>
  </si>
  <si>
    <t>1056199342</t>
  </si>
  <si>
    <t>陈健</t>
  </si>
  <si>
    <t>1056199364</t>
  </si>
  <si>
    <t>杨锐</t>
  </si>
  <si>
    <t>1056199371</t>
  </si>
  <si>
    <t>刘榕</t>
  </si>
  <si>
    <t>1056199374</t>
  </si>
  <si>
    <t>王丽雯</t>
  </si>
  <si>
    <t>1056199421</t>
  </si>
  <si>
    <t>刘洋</t>
  </si>
  <si>
    <t>1056199429</t>
  </si>
  <si>
    <t>袁珊珊</t>
  </si>
  <si>
    <t>1056199456</t>
  </si>
  <si>
    <t>邓志琴</t>
  </si>
  <si>
    <t>1056199509</t>
  </si>
  <si>
    <t>王赟</t>
  </si>
  <si>
    <t>1056199612</t>
  </si>
  <si>
    <t>李雪志</t>
  </si>
  <si>
    <t>1056199613</t>
  </si>
  <si>
    <t>何兴一</t>
  </si>
  <si>
    <t>1056199619</t>
  </si>
  <si>
    <t>王毛锐</t>
  </si>
  <si>
    <t>1056197204</t>
  </si>
  <si>
    <t>陈健发</t>
  </si>
  <si>
    <t>化学工程与技术</t>
  </si>
  <si>
    <t>1056197224</t>
  </si>
  <si>
    <t>许伟松</t>
  </si>
  <si>
    <t>1056197253</t>
  </si>
  <si>
    <t>田生</t>
  </si>
  <si>
    <t>1056197407</t>
  </si>
  <si>
    <t>蒋志伟</t>
  </si>
  <si>
    <t>1056197438</t>
  </si>
  <si>
    <t>邓超</t>
  </si>
  <si>
    <t>1056197439</t>
  </si>
  <si>
    <t>刘春</t>
  </si>
  <si>
    <t>1056197469</t>
  </si>
  <si>
    <t>林欢</t>
  </si>
  <si>
    <t>1056197492</t>
  </si>
  <si>
    <t>翟鹏飞</t>
  </si>
  <si>
    <t>1056197693</t>
  </si>
  <si>
    <t>孔文瀚</t>
  </si>
  <si>
    <t>1056197699</t>
  </si>
  <si>
    <t>杨玉靖</t>
  </si>
  <si>
    <t>1056197859</t>
  </si>
  <si>
    <t>孙泽航</t>
  </si>
  <si>
    <t>1056197870</t>
  </si>
  <si>
    <t>陈俊妃</t>
  </si>
  <si>
    <t>1056198004</t>
  </si>
  <si>
    <t>李秋婵</t>
  </si>
  <si>
    <t>1056198220</t>
  </si>
  <si>
    <t>刘健</t>
  </si>
  <si>
    <t>1056198301</t>
  </si>
  <si>
    <t>艾顺</t>
  </si>
  <si>
    <t>1056198341</t>
  </si>
  <si>
    <t>张海</t>
  </si>
  <si>
    <t>1056198397</t>
  </si>
  <si>
    <t>康碧玉</t>
  </si>
  <si>
    <t>1056198410</t>
  </si>
  <si>
    <t>周涛</t>
  </si>
  <si>
    <t>1056198455</t>
  </si>
  <si>
    <t>吴勇</t>
  </si>
  <si>
    <t>1056198494</t>
  </si>
  <si>
    <t>张洋洋</t>
  </si>
  <si>
    <t>1056198524</t>
  </si>
  <si>
    <t>杨婧</t>
  </si>
  <si>
    <t>1056198534</t>
  </si>
  <si>
    <t>夏琪</t>
  </si>
  <si>
    <t>1056198646</t>
  </si>
  <si>
    <t>陈廷辉</t>
  </si>
  <si>
    <t>1056198758</t>
  </si>
  <si>
    <t>何晓锋</t>
  </si>
  <si>
    <t>1056198789</t>
  </si>
  <si>
    <t>陈江越</t>
  </si>
  <si>
    <t>1056198791</t>
  </si>
  <si>
    <t>程奥</t>
  </si>
  <si>
    <t>1056198820</t>
  </si>
  <si>
    <t>姚顺治</t>
  </si>
  <si>
    <t>1056198850</t>
  </si>
  <si>
    <t>从深震</t>
  </si>
  <si>
    <t>1056198882</t>
  </si>
  <si>
    <t>李洁琼</t>
  </si>
  <si>
    <t>1056198883</t>
  </si>
  <si>
    <t>王晨</t>
  </si>
  <si>
    <t>1056198893</t>
  </si>
  <si>
    <t>夏良辉</t>
  </si>
  <si>
    <t>1056198940</t>
  </si>
  <si>
    <t>田运</t>
  </si>
  <si>
    <t>1056198949</t>
  </si>
  <si>
    <t>陈晓燕</t>
  </si>
  <si>
    <t>1056198981</t>
  </si>
  <si>
    <t>王超</t>
  </si>
  <si>
    <t>1056199016</t>
  </si>
  <si>
    <t>郭瑞天</t>
  </si>
  <si>
    <t>1056199019</t>
  </si>
  <si>
    <t>张文</t>
  </si>
  <si>
    <t>1056199069</t>
  </si>
  <si>
    <t>许东明</t>
  </si>
  <si>
    <t>1056199076</t>
  </si>
  <si>
    <t>邹冬玉</t>
  </si>
  <si>
    <t>1056199091</t>
  </si>
  <si>
    <t>杜晨宇</t>
  </si>
  <si>
    <t>1056199092</t>
  </si>
  <si>
    <t>林长渠</t>
  </si>
  <si>
    <t>1056199109</t>
  </si>
  <si>
    <t>杨泽宇</t>
  </si>
  <si>
    <t>1056199128</t>
  </si>
  <si>
    <t>张晓龙</t>
  </si>
  <si>
    <t>1056199129</t>
  </si>
  <si>
    <t>邱进旭</t>
  </si>
  <si>
    <t>1056199132</t>
  </si>
  <si>
    <t>刘甜生</t>
  </si>
  <si>
    <t>1056199158</t>
  </si>
  <si>
    <t>李佳</t>
  </si>
  <si>
    <t>1056199167</t>
  </si>
  <si>
    <t>李旺</t>
  </si>
  <si>
    <t>1056199195</t>
  </si>
  <si>
    <t>赵国斌</t>
  </si>
  <si>
    <t>1056199196</t>
  </si>
  <si>
    <t>蒋先发</t>
  </si>
  <si>
    <t>1056199217</t>
  </si>
  <si>
    <t>何荣荣</t>
  </si>
  <si>
    <t>1056199275</t>
  </si>
  <si>
    <t>张绍辉</t>
  </si>
  <si>
    <t>1056199298</t>
  </si>
  <si>
    <t>卢纵</t>
  </si>
  <si>
    <t>1056199303</t>
  </si>
  <si>
    <t>白羽</t>
  </si>
  <si>
    <t>1056199307</t>
  </si>
  <si>
    <t>陈芳英</t>
  </si>
  <si>
    <t>1056199318</t>
  </si>
  <si>
    <t>廖浪星</t>
  </si>
  <si>
    <t>1056199323</t>
  </si>
  <si>
    <t>王继</t>
  </si>
  <si>
    <t>1056199358</t>
  </si>
  <si>
    <t>吴可</t>
  </si>
  <si>
    <t>1056199367</t>
  </si>
  <si>
    <t>吴武凤</t>
  </si>
  <si>
    <t>1056199376</t>
  </si>
  <si>
    <t>1056199437</t>
  </si>
  <si>
    <t>王英华</t>
  </si>
  <si>
    <t>1056199438</t>
  </si>
  <si>
    <t>李欢欢</t>
  </si>
  <si>
    <t>1056199442</t>
  </si>
  <si>
    <t>王滔</t>
  </si>
  <si>
    <t>1056199451</t>
  </si>
  <si>
    <t>胡呈弘</t>
  </si>
  <si>
    <t>1056199460</t>
  </si>
  <si>
    <t>魏聪</t>
  </si>
  <si>
    <t>1056199501</t>
  </si>
  <si>
    <t>陶梦丽</t>
  </si>
  <si>
    <t>1056199504</t>
  </si>
  <si>
    <t>丁婕婷</t>
  </si>
  <si>
    <t>1056199525</t>
  </si>
  <si>
    <t>王佳慧</t>
  </si>
  <si>
    <t>1056199534</t>
  </si>
  <si>
    <t>苗朝虹</t>
  </si>
  <si>
    <t>1056199576</t>
  </si>
  <si>
    <t>周军伟</t>
  </si>
  <si>
    <t>1056199580</t>
  </si>
  <si>
    <t>余良</t>
  </si>
  <si>
    <t>1056199590</t>
  </si>
  <si>
    <t>王贤</t>
  </si>
  <si>
    <t>1056199592</t>
  </si>
  <si>
    <t>黄永生</t>
  </si>
  <si>
    <t>1056199594</t>
  </si>
  <si>
    <t>段典成</t>
  </si>
  <si>
    <t>1056199596</t>
  </si>
  <si>
    <t>王海旭</t>
  </si>
  <si>
    <t>1056199598</t>
  </si>
  <si>
    <t>邓科</t>
  </si>
  <si>
    <t>1056199611</t>
  </si>
  <si>
    <t>刘亚荣</t>
  </si>
  <si>
    <t>1056199660</t>
  </si>
  <si>
    <t>黄嘉晋</t>
  </si>
  <si>
    <t>1056196791</t>
  </si>
  <si>
    <t>黄路露</t>
  </si>
  <si>
    <t>材料与化工</t>
  </si>
  <si>
    <t>工程博士</t>
  </si>
  <si>
    <t>1056196795</t>
  </si>
  <si>
    <t>涂文超</t>
  </si>
  <si>
    <t>1056196803</t>
  </si>
  <si>
    <t>郑颖琳</t>
  </si>
  <si>
    <t>1056196807</t>
  </si>
  <si>
    <t>杨刚</t>
  </si>
  <si>
    <t>1056196909</t>
  </si>
  <si>
    <t>廉磊</t>
  </si>
  <si>
    <t>1056196965</t>
  </si>
  <si>
    <t>张转玲</t>
  </si>
  <si>
    <t>1056196996</t>
  </si>
  <si>
    <t>王焱明</t>
  </si>
  <si>
    <t>1056197030</t>
  </si>
  <si>
    <t>吴银萍</t>
  </si>
  <si>
    <t>1056197034</t>
  </si>
  <si>
    <t>胡伟</t>
  </si>
  <si>
    <t>1056197037</t>
  </si>
  <si>
    <t>刘子瑞</t>
  </si>
  <si>
    <t>1056197064</t>
  </si>
  <si>
    <t>陈宏</t>
  </si>
  <si>
    <t>1056197105</t>
  </si>
  <si>
    <t>周照喜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</si>
</sst>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rgb="FF000000"/>
      <name val="Calibri"/>
      <charset val="134"/>
    </font>
    <font>
      <b/>
      <sz val="16"/>
      <color rgb="FF000000"/>
      <name val="宋体"/>
      <charset val="134"/>
    </font>
    <font>
      <b/>
      <sz val="16"/>
      <color rgb="FF000000"/>
      <name val="Calibri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Calibri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/>
    <xf numFmtId="42" fontId="9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5" borderId="1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4" borderId="13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3" borderId="12" applyNumberFormat="0" applyAlignment="0" applyProtection="0">
      <alignment vertical="center"/>
    </xf>
    <xf numFmtId="0" fontId="22" fillId="3" borderId="15" applyNumberFormat="0" applyAlignment="0" applyProtection="0">
      <alignment vertical="center"/>
    </xf>
    <xf numFmtId="0" fontId="6" fillId="2" borderId="10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14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2" fillId="0" borderId="0" xfId="0" applyNumberFormat="1" applyFont="1" applyFill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448;&#26009;&#35780;&#23457;&#25104;&#32489;&#65288;&#31995;&#3247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请考核博士"/>
    </sheetNames>
    <sheetDataSet>
      <sheetData sheetId="0">
        <row r="4">
          <cell r="A4" t="str">
            <v>1056196791</v>
          </cell>
          <cell r="B4" t="str">
            <v>黄路露</v>
          </cell>
          <cell r="C4" t="str">
            <v>材料与化工</v>
          </cell>
          <cell r="D4" t="str">
            <v>01|化学工程</v>
          </cell>
          <cell r="E4" t="str">
            <v>非定向</v>
          </cell>
          <cell r="F4" t="str">
            <v>全日制</v>
          </cell>
          <cell r="G4">
            <v>36.69</v>
          </cell>
        </row>
        <row r="5">
          <cell r="A5" t="str">
            <v>1056196795</v>
          </cell>
          <cell r="B5" t="str">
            <v>涂文超</v>
          </cell>
          <cell r="C5" t="str">
            <v>材料与化工</v>
          </cell>
          <cell r="D5" t="str">
            <v>01|化学工程</v>
          </cell>
          <cell r="E5" t="str">
            <v>非定向</v>
          </cell>
          <cell r="F5" t="str">
            <v>全日制</v>
          </cell>
          <cell r="G5">
            <v>66.94</v>
          </cell>
        </row>
        <row r="6">
          <cell r="A6" t="str">
            <v>1056196803</v>
          </cell>
          <cell r="B6" t="str">
            <v>郑颖琳</v>
          </cell>
          <cell r="C6" t="str">
            <v>材料与化工</v>
          </cell>
          <cell r="D6" t="str">
            <v>01|化学工程</v>
          </cell>
          <cell r="E6" t="str">
            <v>非定向</v>
          </cell>
          <cell r="F6" t="str">
            <v>全日制</v>
          </cell>
          <cell r="G6">
            <v>49.23</v>
          </cell>
        </row>
        <row r="7">
          <cell r="A7" t="str">
            <v>1056196807</v>
          </cell>
          <cell r="B7" t="str">
            <v>杨刚</v>
          </cell>
          <cell r="C7" t="str">
            <v>材料与化工</v>
          </cell>
          <cell r="D7" t="str">
            <v>01|化学工程</v>
          </cell>
          <cell r="E7" t="str">
            <v>定向</v>
          </cell>
          <cell r="F7" t="str">
            <v>全日制</v>
          </cell>
          <cell r="G7">
            <v>28.09</v>
          </cell>
        </row>
        <row r="8">
          <cell r="A8" t="str">
            <v>1056196909</v>
          </cell>
          <cell r="B8" t="str">
            <v>廉磊</v>
          </cell>
          <cell r="C8" t="str">
            <v>(专业学位)材料与化工</v>
          </cell>
          <cell r="D8" t="str">
            <v>01|化学工程</v>
          </cell>
          <cell r="E8" t="str">
            <v>定向</v>
          </cell>
          <cell r="F8" t="str">
            <v>全日制</v>
          </cell>
          <cell r="G8">
            <v>41.92</v>
          </cell>
        </row>
        <row r="9">
          <cell r="A9" t="str">
            <v>1056196965</v>
          </cell>
          <cell r="B9" t="str">
            <v>张转玲</v>
          </cell>
          <cell r="C9" t="str">
            <v>材料与化工</v>
          </cell>
          <cell r="D9" t="str">
            <v>01|化学工程</v>
          </cell>
          <cell r="E9" t="str">
            <v>非定向</v>
          </cell>
          <cell r="F9" t="str">
            <v>全日制</v>
          </cell>
          <cell r="G9">
            <v>20.67</v>
          </cell>
        </row>
        <row r="10">
          <cell r="A10" t="str">
            <v>1056196996</v>
          </cell>
          <cell r="B10" t="str">
            <v>王焱明</v>
          </cell>
          <cell r="C10" t="str">
            <v>(专业学位)材料与化工</v>
          </cell>
          <cell r="D10" t="str">
            <v>01|化学工程</v>
          </cell>
          <cell r="E10" t="str">
            <v>非定向</v>
          </cell>
          <cell r="F10" t="str">
            <v>全日制</v>
          </cell>
          <cell r="G10">
            <v>20.7</v>
          </cell>
        </row>
        <row r="11">
          <cell r="A11" t="str">
            <v>1056197030</v>
          </cell>
          <cell r="B11" t="str">
            <v>吴银萍</v>
          </cell>
          <cell r="C11" t="str">
            <v>材料与化工</v>
          </cell>
          <cell r="D11" t="str">
            <v>01|化学工程</v>
          </cell>
          <cell r="E11" t="str">
            <v>非定向</v>
          </cell>
          <cell r="F11" t="str">
            <v>全日制</v>
          </cell>
          <cell r="G11">
            <v>81.94</v>
          </cell>
        </row>
        <row r="12">
          <cell r="A12" t="str">
            <v>1056197034</v>
          </cell>
          <cell r="B12" t="str">
            <v>胡伟</v>
          </cell>
          <cell r="C12" t="str">
            <v>(专业学位)材料与化工</v>
          </cell>
          <cell r="D12" t="str">
            <v>01|化学工程</v>
          </cell>
          <cell r="E12" t="str">
            <v>定向</v>
          </cell>
          <cell r="F12" t="str">
            <v>全日制</v>
          </cell>
          <cell r="G12">
            <v>26.16</v>
          </cell>
        </row>
        <row r="13">
          <cell r="A13" t="str">
            <v>1056197037</v>
          </cell>
          <cell r="B13" t="str">
            <v>刘子瑞</v>
          </cell>
          <cell r="C13" t="str">
            <v>材料与化工</v>
          </cell>
          <cell r="D13" t="str">
            <v>01|化学工程</v>
          </cell>
          <cell r="E13" t="str">
            <v>定向</v>
          </cell>
          <cell r="F13" t="str">
            <v>全日制</v>
          </cell>
          <cell r="G13">
            <v>28.19</v>
          </cell>
        </row>
        <row r="14">
          <cell r="A14" t="str">
            <v>1056197064</v>
          </cell>
          <cell r="B14" t="str">
            <v>陈宏</v>
          </cell>
          <cell r="C14" t="str">
            <v>材料与化工</v>
          </cell>
          <cell r="D14" t="str">
            <v>01|化学工程</v>
          </cell>
          <cell r="E14" t="str">
            <v>定向</v>
          </cell>
          <cell r="F14" t="str">
            <v>全日制</v>
          </cell>
          <cell r="G14">
            <v>98.7</v>
          </cell>
        </row>
        <row r="15">
          <cell r="A15" t="str">
            <v>1056197105</v>
          </cell>
          <cell r="B15" t="str">
            <v>周照喜</v>
          </cell>
          <cell r="C15" t="str">
            <v>(专业学位)材料与化工</v>
          </cell>
          <cell r="D15" t="str">
            <v>01|化学工程</v>
          </cell>
          <cell r="E15" t="str">
            <v>非定向</v>
          </cell>
          <cell r="F15" t="str">
            <v>全日制</v>
          </cell>
          <cell r="G15">
            <v>70.57</v>
          </cell>
        </row>
        <row r="16">
          <cell r="A16" t="str">
            <v>1056197131</v>
          </cell>
          <cell r="B16" t="str">
            <v>张晓玉</v>
          </cell>
          <cell r="C16" t="str">
            <v>化学</v>
          </cell>
          <cell r="D16" t="str">
            <v>02|分析化学</v>
          </cell>
          <cell r="E16" t="str">
            <v>非定向</v>
          </cell>
          <cell r="F16" t="str">
            <v>全日制</v>
          </cell>
          <cell r="G16">
            <v>65.69</v>
          </cell>
        </row>
        <row r="17">
          <cell r="A17" t="str">
            <v>1056197182</v>
          </cell>
          <cell r="B17" t="str">
            <v>梁祖宇</v>
          </cell>
          <cell r="C17" t="str">
            <v>化学</v>
          </cell>
          <cell r="D17" t="str">
            <v>03|有机化学</v>
          </cell>
          <cell r="E17" t="str">
            <v>非定向</v>
          </cell>
          <cell r="F17" t="str">
            <v>全日制</v>
          </cell>
          <cell r="G17">
            <v>62.6</v>
          </cell>
        </row>
        <row r="18">
          <cell r="A18" t="str">
            <v>1056197204</v>
          </cell>
          <cell r="B18" t="str">
            <v>陈健发</v>
          </cell>
          <cell r="C18" t="str">
            <v>化学工程与技术</v>
          </cell>
          <cell r="D18" t="str">
            <v>05|工业催化</v>
          </cell>
          <cell r="E18" t="str">
            <v>非定向</v>
          </cell>
          <cell r="F18" t="str">
            <v>全日制</v>
          </cell>
          <cell r="G18">
            <v>29.31</v>
          </cell>
        </row>
        <row r="19">
          <cell r="A19" t="str">
            <v>1056197224</v>
          </cell>
          <cell r="B19" t="str">
            <v>许伟松</v>
          </cell>
          <cell r="C19" t="str">
            <v>化学工程与技术</v>
          </cell>
          <cell r="D19" t="str">
            <v>01|化学工程</v>
          </cell>
          <cell r="E19" t="str">
            <v>非定向</v>
          </cell>
          <cell r="F19" t="str">
            <v>全日制</v>
          </cell>
          <cell r="G19">
            <v>15</v>
          </cell>
        </row>
        <row r="20">
          <cell r="A20" t="str">
            <v>1056197253</v>
          </cell>
          <cell r="B20" t="str">
            <v>田生</v>
          </cell>
          <cell r="C20" t="str">
            <v>化学工程与技术</v>
          </cell>
          <cell r="D20" t="str">
            <v>04|应用化学</v>
          </cell>
          <cell r="E20" t="str">
            <v>非定向</v>
          </cell>
          <cell r="F20" t="str">
            <v>全日制</v>
          </cell>
          <cell r="G20">
            <v>64.4</v>
          </cell>
        </row>
        <row r="21">
          <cell r="A21" t="str">
            <v>1056197270</v>
          </cell>
          <cell r="B21" t="str">
            <v>朱建忠</v>
          </cell>
          <cell r="C21" t="str">
            <v>化学</v>
          </cell>
          <cell r="D21" t="str">
            <v>04|物理化学</v>
          </cell>
          <cell r="E21" t="str">
            <v>非定向</v>
          </cell>
          <cell r="F21" t="str">
            <v>全日制</v>
          </cell>
        </row>
        <row r="22">
          <cell r="A22" t="str">
            <v>1056197352</v>
          </cell>
          <cell r="B22" t="str">
            <v>董彩丽</v>
          </cell>
          <cell r="C22" t="str">
            <v>化学</v>
          </cell>
          <cell r="D22" t="str">
            <v>01|无机化学</v>
          </cell>
          <cell r="E22" t="str">
            <v>非定向</v>
          </cell>
          <cell r="F22" t="str">
            <v>全日制</v>
          </cell>
          <cell r="G22">
            <v>48.86</v>
          </cell>
        </row>
        <row r="23">
          <cell r="A23" t="str">
            <v>1056197370</v>
          </cell>
          <cell r="B23" t="str">
            <v>胡良建</v>
          </cell>
          <cell r="C23" t="str">
            <v>化学</v>
          </cell>
          <cell r="D23" t="str">
            <v>03|有机化学</v>
          </cell>
          <cell r="E23" t="str">
            <v>非定向</v>
          </cell>
          <cell r="F23" t="str">
            <v>全日制</v>
          </cell>
          <cell r="G23">
            <v>33.23</v>
          </cell>
        </row>
        <row r="24">
          <cell r="A24" t="str">
            <v>1056197407</v>
          </cell>
          <cell r="B24" t="str">
            <v>蒋志伟</v>
          </cell>
          <cell r="C24" t="str">
            <v>化学工程与技术</v>
          </cell>
          <cell r="D24" t="str">
            <v>01|化学工程</v>
          </cell>
          <cell r="E24" t="str">
            <v>非定向</v>
          </cell>
          <cell r="F24" t="str">
            <v>全日制</v>
          </cell>
          <cell r="G24">
            <v>66.11</v>
          </cell>
        </row>
        <row r="25">
          <cell r="A25" t="str">
            <v>1056197438</v>
          </cell>
          <cell r="B25" t="str">
            <v>邓超</v>
          </cell>
          <cell r="C25" t="str">
            <v>化学工程与技术</v>
          </cell>
          <cell r="D25" t="str">
            <v>01|化学工程</v>
          </cell>
          <cell r="E25" t="str">
            <v>非定向</v>
          </cell>
          <cell r="F25" t="str">
            <v>全日制</v>
          </cell>
          <cell r="G25">
            <v>33.94</v>
          </cell>
        </row>
        <row r="26">
          <cell r="A26" t="str">
            <v>1056197439</v>
          </cell>
          <cell r="B26" t="str">
            <v>刘春</v>
          </cell>
          <cell r="C26" t="str">
            <v>化学工程与技术</v>
          </cell>
          <cell r="D26" t="str">
            <v>01|化学工程</v>
          </cell>
          <cell r="E26" t="str">
            <v>非定向</v>
          </cell>
          <cell r="F26" t="str">
            <v>全日制</v>
          </cell>
          <cell r="G26">
            <v>64.29</v>
          </cell>
        </row>
        <row r="27">
          <cell r="A27" t="str">
            <v>1056197469</v>
          </cell>
          <cell r="B27" t="str">
            <v>林欢</v>
          </cell>
          <cell r="C27" t="str">
            <v>化学工程与技术</v>
          </cell>
          <cell r="D27" t="str">
            <v>04|应用化学</v>
          </cell>
          <cell r="E27" t="str">
            <v>非定向</v>
          </cell>
          <cell r="F27" t="str">
            <v>全日制</v>
          </cell>
          <cell r="G27">
            <v>19.43</v>
          </cell>
        </row>
        <row r="28">
          <cell r="A28" t="str">
            <v>1056197492</v>
          </cell>
          <cell r="B28" t="str">
            <v>翟鹏飞</v>
          </cell>
          <cell r="C28" t="str">
            <v>化学工程与技术</v>
          </cell>
          <cell r="D28" t="str">
            <v>01|化学工程</v>
          </cell>
          <cell r="E28" t="str">
            <v>非定向</v>
          </cell>
          <cell r="F28" t="str">
            <v>全日制</v>
          </cell>
          <cell r="G28">
            <v>65.09</v>
          </cell>
        </row>
        <row r="29">
          <cell r="A29" t="str">
            <v>1056197693</v>
          </cell>
          <cell r="B29" t="str">
            <v>孔文瀚</v>
          </cell>
          <cell r="C29" t="str">
            <v>化学工程与技术</v>
          </cell>
          <cell r="D29" t="str">
            <v>01|化学工程</v>
          </cell>
          <cell r="E29" t="str">
            <v>非定向</v>
          </cell>
          <cell r="F29" t="str">
            <v>全日制</v>
          </cell>
          <cell r="G29">
            <v>80.54</v>
          </cell>
        </row>
        <row r="30">
          <cell r="A30" t="str">
            <v>1056197697</v>
          </cell>
          <cell r="B30" t="str">
            <v>李雅丽</v>
          </cell>
          <cell r="C30" t="str">
            <v>化学</v>
          </cell>
          <cell r="D30" t="str">
            <v>04|物理化学</v>
          </cell>
          <cell r="E30" t="str">
            <v>非定向</v>
          </cell>
          <cell r="F30" t="str">
            <v>全日制</v>
          </cell>
          <cell r="G30">
            <v>79.77</v>
          </cell>
        </row>
        <row r="31">
          <cell r="A31" t="str">
            <v>1056197699</v>
          </cell>
          <cell r="B31" t="str">
            <v>杨玉靖</v>
          </cell>
          <cell r="C31" t="str">
            <v>化学工程与技术</v>
          </cell>
          <cell r="D31" t="str">
            <v>01|化学工程</v>
          </cell>
          <cell r="E31" t="str">
            <v>非定向</v>
          </cell>
          <cell r="F31" t="str">
            <v>全日制</v>
          </cell>
          <cell r="G31">
            <v>74.97</v>
          </cell>
        </row>
        <row r="32">
          <cell r="A32" t="str">
            <v>1056197788</v>
          </cell>
          <cell r="B32" t="str">
            <v>刘嫒</v>
          </cell>
          <cell r="C32" t="str">
            <v>化学工程与技术</v>
          </cell>
          <cell r="D32" t="str">
            <v>01|化学工程</v>
          </cell>
          <cell r="E32" t="str">
            <v>定向</v>
          </cell>
          <cell r="F32" t="str">
            <v>全日制</v>
          </cell>
          <cell r="G32">
            <v>19.94</v>
          </cell>
        </row>
        <row r="33">
          <cell r="A33" t="str">
            <v>1056197810</v>
          </cell>
          <cell r="B33" t="str">
            <v>王中杰</v>
          </cell>
          <cell r="C33" t="str">
            <v>化学</v>
          </cell>
          <cell r="D33" t="str">
            <v>02|分析化学</v>
          </cell>
          <cell r="E33" t="str">
            <v>非定向</v>
          </cell>
          <cell r="F33" t="str">
            <v>全日制</v>
          </cell>
          <cell r="G33">
            <v>24.34</v>
          </cell>
        </row>
        <row r="34">
          <cell r="A34" t="str">
            <v>1056197859</v>
          </cell>
          <cell r="B34" t="str">
            <v>孙泽航</v>
          </cell>
          <cell r="C34" t="str">
            <v>化学工程与技术</v>
          </cell>
          <cell r="D34" t="str">
            <v>01|化学工程</v>
          </cell>
          <cell r="E34" t="str">
            <v>非定向</v>
          </cell>
          <cell r="F34" t="str">
            <v>全日制</v>
          </cell>
          <cell r="G34">
            <v>82.86</v>
          </cell>
        </row>
        <row r="35">
          <cell r="A35" t="str">
            <v>1056197870</v>
          </cell>
          <cell r="B35" t="str">
            <v>陈俊妃</v>
          </cell>
          <cell r="C35" t="str">
            <v>化学工程与技术</v>
          </cell>
          <cell r="D35" t="str">
            <v>01|化学工程</v>
          </cell>
          <cell r="E35" t="str">
            <v>非定向</v>
          </cell>
          <cell r="F35" t="str">
            <v>全日制</v>
          </cell>
          <cell r="G35">
            <v>21.32</v>
          </cell>
        </row>
        <row r="36">
          <cell r="A36" t="str">
            <v>1056197877</v>
          </cell>
          <cell r="B36" t="str">
            <v>张鑫</v>
          </cell>
          <cell r="C36" t="str">
            <v>化学</v>
          </cell>
          <cell r="D36" t="str">
            <v>02|分析化学</v>
          </cell>
          <cell r="E36" t="str">
            <v>非定向</v>
          </cell>
          <cell r="F36" t="str">
            <v>全日制</v>
          </cell>
          <cell r="G36">
            <v>56.5</v>
          </cell>
        </row>
        <row r="37">
          <cell r="A37" t="str">
            <v>1056197960</v>
          </cell>
          <cell r="B37" t="str">
            <v>杨建</v>
          </cell>
          <cell r="C37" t="str">
            <v>化学</v>
          </cell>
          <cell r="D37" t="str">
            <v>03|有机化学</v>
          </cell>
          <cell r="E37" t="str">
            <v>非定向</v>
          </cell>
          <cell r="F37" t="str">
            <v>全日制</v>
          </cell>
          <cell r="G37">
            <v>44.34</v>
          </cell>
        </row>
        <row r="38">
          <cell r="A38" t="str">
            <v>1056197999</v>
          </cell>
          <cell r="B38" t="str">
            <v>董建德</v>
          </cell>
          <cell r="C38" t="str">
            <v>化学</v>
          </cell>
          <cell r="D38" t="str">
            <v>02|分析化学</v>
          </cell>
          <cell r="E38" t="str">
            <v>非定向</v>
          </cell>
          <cell r="F38" t="str">
            <v>全日制</v>
          </cell>
          <cell r="G38">
            <v>79.51</v>
          </cell>
        </row>
        <row r="39">
          <cell r="A39" t="str">
            <v>1056198004</v>
          </cell>
          <cell r="B39" t="str">
            <v>李秋婵</v>
          </cell>
          <cell r="C39" t="str">
            <v>化学工程与技术</v>
          </cell>
          <cell r="D39" t="str">
            <v>05|工业催化</v>
          </cell>
          <cell r="E39" t="str">
            <v>非定向</v>
          </cell>
          <cell r="F39" t="str">
            <v>全日制</v>
          </cell>
          <cell r="G39">
            <v>78.23</v>
          </cell>
        </row>
        <row r="40">
          <cell r="A40" t="str">
            <v>1056198012</v>
          </cell>
          <cell r="B40" t="str">
            <v>白旭冠</v>
          </cell>
          <cell r="C40" t="str">
            <v>化学</v>
          </cell>
          <cell r="D40" t="str">
            <v>03|有机化学</v>
          </cell>
          <cell r="E40" t="str">
            <v>非定向</v>
          </cell>
          <cell r="F40" t="str">
            <v>全日制</v>
          </cell>
          <cell r="G40">
            <v>64.06</v>
          </cell>
        </row>
        <row r="41">
          <cell r="A41" t="str">
            <v>1056198034</v>
          </cell>
          <cell r="B41" t="str">
            <v>谢永泽</v>
          </cell>
          <cell r="C41" t="str">
            <v>化学</v>
          </cell>
          <cell r="D41" t="str">
            <v>02|分析化学</v>
          </cell>
          <cell r="E41" t="str">
            <v>非定向</v>
          </cell>
          <cell r="F41" t="str">
            <v>全日制</v>
          </cell>
          <cell r="G41">
            <v>65.6</v>
          </cell>
        </row>
        <row r="42">
          <cell r="A42" t="str">
            <v>1056198065</v>
          </cell>
          <cell r="B42" t="str">
            <v>曾国辉</v>
          </cell>
          <cell r="C42" t="str">
            <v>化学</v>
          </cell>
          <cell r="D42" t="str">
            <v>03|有机化学</v>
          </cell>
          <cell r="E42" t="str">
            <v>非定向</v>
          </cell>
          <cell r="F42" t="str">
            <v>全日制</v>
          </cell>
          <cell r="G42">
            <v>66.2</v>
          </cell>
        </row>
        <row r="43">
          <cell r="A43" t="str">
            <v>1056198116</v>
          </cell>
          <cell r="B43" t="str">
            <v>杜少智</v>
          </cell>
          <cell r="C43" t="str">
            <v>化学</v>
          </cell>
          <cell r="D43" t="str">
            <v>03|有机化学</v>
          </cell>
          <cell r="E43" t="str">
            <v>非定向</v>
          </cell>
          <cell r="F43" t="str">
            <v>全日制</v>
          </cell>
          <cell r="G43">
            <v>21.4</v>
          </cell>
        </row>
        <row r="44">
          <cell r="A44" t="str">
            <v>1056198135</v>
          </cell>
          <cell r="B44" t="str">
            <v>周兰</v>
          </cell>
          <cell r="C44" t="str">
            <v>化学工程与技术</v>
          </cell>
          <cell r="D44" t="str">
            <v>01|化学工程</v>
          </cell>
          <cell r="E44" t="str">
            <v>定向</v>
          </cell>
          <cell r="F44" t="str">
            <v>全日制</v>
          </cell>
          <cell r="G44">
            <v>41.57</v>
          </cell>
        </row>
        <row r="45">
          <cell r="A45" t="str">
            <v>1056198143</v>
          </cell>
          <cell r="B45" t="str">
            <v>王姝月</v>
          </cell>
          <cell r="C45" t="str">
            <v>化学</v>
          </cell>
          <cell r="D45" t="str">
            <v>01|无机化学</v>
          </cell>
          <cell r="E45" t="str">
            <v>定向</v>
          </cell>
          <cell r="F45" t="str">
            <v>全日制</v>
          </cell>
        </row>
        <row r="46">
          <cell r="A46" t="str">
            <v>1056198191</v>
          </cell>
          <cell r="B46" t="str">
            <v>董泽刚</v>
          </cell>
          <cell r="C46" t="str">
            <v>化学</v>
          </cell>
          <cell r="D46" t="str">
            <v>04|物理化学</v>
          </cell>
          <cell r="E46" t="str">
            <v>定向</v>
          </cell>
          <cell r="F46" t="str">
            <v>全日制</v>
          </cell>
          <cell r="G46">
            <v>53.66</v>
          </cell>
        </row>
        <row r="47">
          <cell r="A47" t="str">
            <v>1056198194</v>
          </cell>
          <cell r="B47" t="str">
            <v>熊晓雪</v>
          </cell>
          <cell r="C47" t="str">
            <v>化学</v>
          </cell>
          <cell r="D47" t="str">
            <v>04|物理化学</v>
          </cell>
          <cell r="E47" t="str">
            <v>非定向</v>
          </cell>
          <cell r="F47" t="str">
            <v>全日制</v>
          </cell>
          <cell r="G47">
            <v>30.51</v>
          </cell>
        </row>
        <row r="48">
          <cell r="A48" t="str">
            <v>1056198207</v>
          </cell>
          <cell r="B48" t="str">
            <v>黄雯倩</v>
          </cell>
          <cell r="C48" t="str">
            <v>化学</v>
          </cell>
          <cell r="D48" t="str">
            <v>01|无机化学</v>
          </cell>
          <cell r="E48" t="str">
            <v>非定向</v>
          </cell>
          <cell r="F48" t="str">
            <v>全日制</v>
          </cell>
          <cell r="G48">
            <v>63.71</v>
          </cell>
        </row>
        <row r="49">
          <cell r="A49" t="str">
            <v>1056198220</v>
          </cell>
          <cell r="B49" t="str">
            <v>刘健</v>
          </cell>
          <cell r="C49" t="str">
            <v>化学工程与技术</v>
          </cell>
          <cell r="D49" t="str">
            <v>01|化学工程</v>
          </cell>
          <cell r="E49" t="str">
            <v>非定向</v>
          </cell>
          <cell r="F49" t="str">
            <v>全日制</v>
          </cell>
          <cell r="G49">
            <v>67.53</v>
          </cell>
        </row>
        <row r="50">
          <cell r="A50" t="str">
            <v>1056198265</v>
          </cell>
          <cell r="B50" t="str">
            <v>钟万福</v>
          </cell>
          <cell r="C50" t="str">
            <v>化学</v>
          </cell>
          <cell r="D50" t="str">
            <v>03|有机化学</v>
          </cell>
          <cell r="E50" t="str">
            <v>非定向</v>
          </cell>
          <cell r="F50" t="str">
            <v>全日制</v>
          </cell>
          <cell r="G50">
            <v>73.01</v>
          </cell>
        </row>
        <row r="51">
          <cell r="A51" t="str">
            <v>1056198301</v>
          </cell>
          <cell r="B51" t="str">
            <v>艾顺</v>
          </cell>
          <cell r="C51" t="str">
            <v>化学工程与技术</v>
          </cell>
          <cell r="D51" t="str">
            <v>01|化学工程</v>
          </cell>
          <cell r="E51" t="str">
            <v>非定向</v>
          </cell>
          <cell r="F51" t="str">
            <v>全日制</v>
          </cell>
          <cell r="G51">
            <v>42.8</v>
          </cell>
        </row>
        <row r="52">
          <cell r="A52" t="str">
            <v>1056198320</v>
          </cell>
          <cell r="B52" t="str">
            <v>唐稚阳</v>
          </cell>
          <cell r="C52" t="str">
            <v>化学</v>
          </cell>
          <cell r="D52" t="str">
            <v>04|物理化学</v>
          </cell>
          <cell r="E52" t="str">
            <v>非定向</v>
          </cell>
          <cell r="F52" t="str">
            <v>全日制</v>
          </cell>
          <cell r="G52">
            <v>63.63</v>
          </cell>
        </row>
        <row r="53">
          <cell r="A53" t="str">
            <v>1056198334</v>
          </cell>
          <cell r="B53" t="str">
            <v>孙志红</v>
          </cell>
          <cell r="C53" t="str">
            <v>化学</v>
          </cell>
          <cell r="D53" t="str">
            <v>03|有机化学</v>
          </cell>
          <cell r="E53" t="str">
            <v>非定向</v>
          </cell>
          <cell r="F53" t="str">
            <v>全日制</v>
          </cell>
          <cell r="G53">
            <v>72.8</v>
          </cell>
        </row>
        <row r="54">
          <cell r="A54" t="str">
            <v>1056198339</v>
          </cell>
          <cell r="B54" t="str">
            <v>王秋生</v>
          </cell>
          <cell r="C54" t="str">
            <v>化学</v>
          </cell>
          <cell r="D54" t="str">
            <v>02|分析化学</v>
          </cell>
          <cell r="E54" t="str">
            <v>非定向</v>
          </cell>
          <cell r="F54" t="str">
            <v>全日制</v>
          </cell>
          <cell r="G54">
            <v>17.14</v>
          </cell>
        </row>
        <row r="55">
          <cell r="A55" t="str">
            <v>1056198341</v>
          </cell>
          <cell r="B55" t="str">
            <v>张海</v>
          </cell>
          <cell r="C55" t="str">
            <v>化学工程与技术</v>
          </cell>
          <cell r="D55" t="str">
            <v>01|化学工程</v>
          </cell>
          <cell r="E55" t="str">
            <v>非定向</v>
          </cell>
          <cell r="F55" t="str">
            <v>全日制</v>
          </cell>
          <cell r="G55">
            <v>78.31</v>
          </cell>
        </row>
        <row r="56">
          <cell r="A56" t="str">
            <v>1056198397</v>
          </cell>
          <cell r="B56" t="str">
            <v>康碧玉</v>
          </cell>
          <cell r="C56" t="str">
            <v>化学工程与技术</v>
          </cell>
          <cell r="D56" t="str">
            <v>01|化学工程</v>
          </cell>
          <cell r="E56" t="str">
            <v>非定向</v>
          </cell>
          <cell r="F56" t="str">
            <v>全日制</v>
          </cell>
          <cell r="G56">
            <v>23.12</v>
          </cell>
        </row>
        <row r="57">
          <cell r="A57" t="str">
            <v>1056198410</v>
          </cell>
          <cell r="B57" t="str">
            <v>周涛</v>
          </cell>
          <cell r="C57" t="str">
            <v>化学工程与技术</v>
          </cell>
          <cell r="D57" t="str">
            <v>01|化学工程</v>
          </cell>
          <cell r="E57" t="str">
            <v>非定向</v>
          </cell>
          <cell r="F57" t="str">
            <v>全日制</v>
          </cell>
          <cell r="G57">
            <v>78.23</v>
          </cell>
        </row>
        <row r="58">
          <cell r="A58" t="str">
            <v>1056198455</v>
          </cell>
          <cell r="B58" t="str">
            <v>吴勇</v>
          </cell>
          <cell r="C58" t="str">
            <v>化学工程与技术</v>
          </cell>
          <cell r="D58" t="str">
            <v>01|化学工程</v>
          </cell>
          <cell r="E58" t="str">
            <v>非定向</v>
          </cell>
          <cell r="F58" t="str">
            <v>全日制</v>
          </cell>
          <cell r="G58">
            <v>54.06</v>
          </cell>
        </row>
        <row r="59">
          <cell r="A59" t="str">
            <v>1056198478</v>
          </cell>
          <cell r="B59" t="str">
            <v>杨诗超</v>
          </cell>
          <cell r="C59" t="str">
            <v>化学</v>
          </cell>
          <cell r="D59" t="str">
            <v>03|有机化学</v>
          </cell>
          <cell r="E59" t="str">
            <v>非定向</v>
          </cell>
          <cell r="F59" t="str">
            <v>全日制</v>
          </cell>
          <cell r="G59">
            <v>74.97</v>
          </cell>
        </row>
        <row r="60">
          <cell r="A60" t="str">
            <v>1056198494</v>
          </cell>
          <cell r="B60" t="str">
            <v>张洋洋</v>
          </cell>
          <cell r="C60" t="str">
            <v>化学工程与技术</v>
          </cell>
          <cell r="D60" t="str">
            <v>04|应用化学</v>
          </cell>
          <cell r="E60" t="str">
            <v>非定向</v>
          </cell>
          <cell r="F60" t="str">
            <v>全日制</v>
          </cell>
          <cell r="G60">
            <v>46.54</v>
          </cell>
        </row>
        <row r="61">
          <cell r="A61" t="str">
            <v>1056198524</v>
          </cell>
          <cell r="B61" t="str">
            <v>杨婧</v>
          </cell>
          <cell r="C61" t="str">
            <v>化学工程与技术</v>
          </cell>
          <cell r="D61" t="str">
            <v>05|工业催化</v>
          </cell>
          <cell r="E61" t="str">
            <v>非定向</v>
          </cell>
          <cell r="F61" t="str">
            <v>全日制</v>
          </cell>
          <cell r="G61">
            <v>64.83</v>
          </cell>
        </row>
        <row r="62">
          <cell r="A62" t="str">
            <v>1056198534</v>
          </cell>
          <cell r="B62" t="str">
            <v>夏琪</v>
          </cell>
          <cell r="C62" t="str">
            <v>化学工程与技术</v>
          </cell>
          <cell r="D62" t="str">
            <v>04|应用化学</v>
          </cell>
          <cell r="E62" t="str">
            <v>非定向</v>
          </cell>
          <cell r="F62" t="str">
            <v>全日制</v>
          </cell>
          <cell r="G62">
            <v>85.69</v>
          </cell>
        </row>
        <row r="63">
          <cell r="A63" t="str">
            <v>1056198587</v>
          </cell>
          <cell r="B63" t="str">
            <v>孙尉</v>
          </cell>
          <cell r="C63" t="str">
            <v>化学</v>
          </cell>
          <cell r="D63" t="str">
            <v>03|有机化学</v>
          </cell>
          <cell r="E63" t="str">
            <v>非定向</v>
          </cell>
          <cell r="F63" t="str">
            <v>全日制</v>
          </cell>
          <cell r="G63">
            <v>64.49</v>
          </cell>
        </row>
        <row r="64">
          <cell r="A64" t="str">
            <v>1056198646</v>
          </cell>
          <cell r="B64" t="str">
            <v>陈廷辉</v>
          </cell>
          <cell r="C64" t="str">
            <v>化学工程与技术</v>
          </cell>
          <cell r="D64" t="str">
            <v>05|工业催化</v>
          </cell>
          <cell r="E64" t="str">
            <v>非定向</v>
          </cell>
          <cell r="F64" t="str">
            <v>全日制</v>
          </cell>
          <cell r="G64">
            <v>33.17</v>
          </cell>
        </row>
        <row r="65">
          <cell r="A65" t="str">
            <v>1056198724</v>
          </cell>
          <cell r="B65" t="str">
            <v>黄笛</v>
          </cell>
          <cell r="C65" t="str">
            <v>化学</v>
          </cell>
          <cell r="D65" t="str">
            <v>02|分析化学</v>
          </cell>
          <cell r="E65" t="str">
            <v>非定向</v>
          </cell>
          <cell r="F65" t="str">
            <v>全日制</v>
          </cell>
          <cell r="G65">
            <v>70.49</v>
          </cell>
        </row>
        <row r="66">
          <cell r="A66" t="str">
            <v>1056198731</v>
          </cell>
          <cell r="B66" t="str">
            <v>李立</v>
          </cell>
          <cell r="C66" t="str">
            <v>化学</v>
          </cell>
          <cell r="D66" t="str">
            <v>02|分析化学</v>
          </cell>
          <cell r="E66" t="str">
            <v>非定向</v>
          </cell>
          <cell r="F66" t="str">
            <v>全日制</v>
          </cell>
          <cell r="G66">
            <v>49.32</v>
          </cell>
        </row>
        <row r="67">
          <cell r="A67" t="str">
            <v>1056198758</v>
          </cell>
          <cell r="B67" t="str">
            <v>何晓锋</v>
          </cell>
          <cell r="C67" t="str">
            <v>化学工程与技术</v>
          </cell>
          <cell r="D67" t="str">
            <v>01|化学工程</v>
          </cell>
          <cell r="E67" t="str">
            <v>非定向</v>
          </cell>
          <cell r="F67" t="str">
            <v>全日制</v>
          </cell>
          <cell r="G67">
            <v>25.29</v>
          </cell>
        </row>
        <row r="68">
          <cell r="A68" t="str">
            <v>1056198784</v>
          </cell>
          <cell r="B68" t="str">
            <v>张秀娟</v>
          </cell>
          <cell r="C68" t="str">
            <v>化学</v>
          </cell>
          <cell r="D68" t="str">
            <v>03|有机化学</v>
          </cell>
          <cell r="E68" t="str">
            <v>定向</v>
          </cell>
          <cell r="F68" t="str">
            <v>全日制</v>
          </cell>
          <cell r="G68">
            <v>33.94</v>
          </cell>
        </row>
        <row r="69">
          <cell r="A69" t="str">
            <v>1056198789</v>
          </cell>
          <cell r="B69" t="str">
            <v>陈江越</v>
          </cell>
          <cell r="C69" t="str">
            <v>化学工程与技术</v>
          </cell>
          <cell r="D69" t="str">
            <v>04|应用化学</v>
          </cell>
          <cell r="E69" t="str">
            <v>非定向</v>
          </cell>
          <cell r="F69" t="str">
            <v>全日制</v>
          </cell>
          <cell r="G69">
            <v>79.89</v>
          </cell>
        </row>
        <row r="70">
          <cell r="A70" t="str">
            <v>1056198791</v>
          </cell>
          <cell r="B70" t="str">
            <v>程奥</v>
          </cell>
          <cell r="C70" t="str">
            <v>化学工程与技术</v>
          </cell>
          <cell r="D70" t="str">
            <v>04|应用化学</v>
          </cell>
          <cell r="E70" t="str">
            <v>非定向</v>
          </cell>
          <cell r="F70" t="str">
            <v>全日制</v>
          </cell>
          <cell r="G70">
            <v>63.97</v>
          </cell>
        </row>
        <row r="71">
          <cell r="A71" t="str">
            <v>1056198806</v>
          </cell>
          <cell r="B71" t="str">
            <v>莫日坚</v>
          </cell>
          <cell r="C71" t="str">
            <v>化学</v>
          </cell>
          <cell r="D71" t="str">
            <v>02|分析化学</v>
          </cell>
          <cell r="E71" t="str">
            <v>非定向</v>
          </cell>
          <cell r="F71" t="str">
            <v>全日制</v>
          </cell>
          <cell r="G71">
            <v>79.77</v>
          </cell>
        </row>
        <row r="72">
          <cell r="A72" t="str">
            <v>1056198820</v>
          </cell>
          <cell r="B72" t="str">
            <v>姚顺治</v>
          </cell>
          <cell r="C72" t="str">
            <v>化学工程与技术</v>
          </cell>
          <cell r="D72" t="str">
            <v>01|化学工程</v>
          </cell>
          <cell r="E72" t="str">
            <v>非定向</v>
          </cell>
          <cell r="F72" t="str">
            <v>全日制</v>
          </cell>
          <cell r="G72">
            <v>28.11</v>
          </cell>
        </row>
        <row r="73">
          <cell r="A73" t="str">
            <v>1056198836</v>
          </cell>
          <cell r="B73" t="str">
            <v>蒋文星</v>
          </cell>
          <cell r="C73" t="str">
            <v>化学</v>
          </cell>
          <cell r="D73" t="str">
            <v>01|无机化学</v>
          </cell>
          <cell r="E73" t="str">
            <v>非定向</v>
          </cell>
          <cell r="F73" t="str">
            <v>全日制</v>
          </cell>
          <cell r="G73">
            <v>32.23</v>
          </cell>
        </row>
        <row r="74">
          <cell r="A74" t="str">
            <v>1056198850</v>
          </cell>
          <cell r="B74" t="str">
            <v>从深震</v>
          </cell>
          <cell r="C74" t="str">
            <v>化学工程与技术</v>
          </cell>
          <cell r="D74" t="str">
            <v>01|化学工程</v>
          </cell>
          <cell r="E74" t="str">
            <v>非定向</v>
          </cell>
          <cell r="F74" t="str">
            <v>全日制</v>
          </cell>
          <cell r="G74">
            <v>79.77</v>
          </cell>
        </row>
        <row r="75">
          <cell r="A75" t="str">
            <v>1056198882</v>
          </cell>
          <cell r="B75" t="str">
            <v>李洁琼</v>
          </cell>
          <cell r="C75" t="str">
            <v>化学工程与技术</v>
          </cell>
          <cell r="D75" t="str">
            <v>04|应用化学</v>
          </cell>
          <cell r="E75" t="str">
            <v>非定向</v>
          </cell>
          <cell r="F75" t="str">
            <v>全日制</v>
          </cell>
          <cell r="G75">
            <v>78.57</v>
          </cell>
        </row>
        <row r="76">
          <cell r="A76" t="str">
            <v>1056198883</v>
          </cell>
          <cell r="B76" t="str">
            <v>王晨</v>
          </cell>
          <cell r="C76" t="str">
            <v>化学工程与技术</v>
          </cell>
          <cell r="D76" t="str">
            <v>01|化学工程</v>
          </cell>
          <cell r="E76" t="str">
            <v>非定向</v>
          </cell>
          <cell r="F76" t="str">
            <v>全日制</v>
          </cell>
          <cell r="G76">
            <v>77.97</v>
          </cell>
        </row>
        <row r="77">
          <cell r="A77" t="str">
            <v>1056198893</v>
          </cell>
          <cell r="B77" t="str">
            <v>夏良辉</v>
          </cell>
          <cell r="C77" t="str">
            <v>化学工程与技术</v>
          </cell>
          <cell r="D77" t="str">
            <v>05|工业催化</v>
          </cell>
          <cell r="E77" t="str">
            <v>非定向</v>
          </cell>
          <cell r="F77" t="str">
            <v>全日制</v>
          </cell>
          <cell r="G77">
            <v>49.06</v>
          </cell>
        </row>
        <row r="78">
          <cell r="A78" t="str">
            <v>1056198940</v>
          </cell>
          <cell r="B78" t="str">
            <v>田运</v>
          </cell>
          <cell r="C78" t="str">
            <v>化学工程与技术</v>
          </cell>
          <cell r="D78" t="str">
            <v>05|工业催化</v>
          </cell>
          <cell r="E78" t="str">
            <v>非定向</v>
          </cell>
          <cell r="F78" t="str">
            <v>全日制</v>
          </cell>
          <cell r="G78">
            <v>74.71</v>
          </cell>
        </row>
        <row r="79">
          <cell r="A79" t="str">
            <v>1056198949</v>
          </cell>
          <cell r="B79" t="str">
            <v>陈晓燕</v>
          </cell>
          <cell r="C79" t="str">
            <v>化学工程与技术</v>
          </cell>
          <cell r="D79" t="str">
            <v>05|工业催化</v>
          </cell>
          <cell r="E79" t="str">
            <v>非定向</v>
          </cell>
          <cell r="F79" t="str">
            <v>全日制</v>
          </cell>
          <cell r="G79">
            <v>14.96</v>
          </cell>
        </row>
        <row r="80">
          <cell r="A80" t="str">
            <v>1056198981</v>
          </cell>
          <cell r="B80" t="str">
            <v>王超</v>
          </cell>
          <cell r="C80" t="str">
            <v>化学工程与技术</v>
          </cell>
          <cell r="D80" t="str">
            <v>05|工业催化</v>
          </cell>
          <cell r="E80" t="str">
            <v>非定向</v>
          </cell>
          <cell r="F80" t="str">
            <v>全日制</v>
          </cell>
          <cell r="G80">
            <v>46.74</v>
          </cell>
        </row>
        <row r="81">
          <cell r="A81" t="str">
            <v>1056198994</v>
          </cell>
          <cell r="B81" t="str">
            <v>陈活文</v>
          </cell>
          <cell r="C81" t="str">
            <v>化学</v>
          </cell>
          <cell r="D81" t="str">
            <v>02|分析化学</v>
          </cell>
          <cell r="E81" t="str">
            <v>非定向</v>
          </cell>
          <cell r="F81" t="str">
            <v>全日制</v>
          </cell>
          <cell r="G81">
            <v>64.49</v>
          </cell>
        </row>
        <row r="82">
          <cell r="A82" t="str">
            <v>1056199016</v>
          </cell>
          <cell r="B82" t="str">
            <v>郭瑞天</v>
          </cell>
          <cell r="C82" t="str">
            <v>化学工程与技术</v>
          </cell>
          <cell r="D82" t="str">
            <v>01|化学工程</v>
          </cell>
          <cell r="E82" t="str">
            <v>非定向</v>
          </cell>
          <cell r="F82" t="str">
            <v>全日制</v>
          </cell>
          <cell r="G82">
            <v>78.14</v>
          </cell>
        </row>
        <row r="83">
          <cell r="A83" t="str">
            <v>1056199019</v>
          </cell>
          <cell r="B83" t="str">
            <v>张文</v>
          </cell>
          <cell r="C83" t="str">
            <v>化学工程与技术</v>
          </cell>
          <cell r="D83" t="str">
            <v>01|化学工程</v>
          </cell>
          <cell r="E83" t="str">
            <v>非定向</v>
          </cell>
          <cell r="F83" t="str">
            <v>全日制</v>
          </cell>
          <cell r="G83">
            <v>44.54</v>
          </cell>
        </row>
        <row r="84">
          <cell r="A84" t="str">
            <v>1056199041</v>
          </cell>
          <cell r="B84" t="str">
            <v>邓水林</v>
          </cell>
          <cell r="C84" t="str">
            <v>化学</v>
          </cell>
          <cell r="D84" t="str">
            <v>03|有机化学</v>
          </cell>
          <cell r="E84" t="str">
            <v>非定向</v>
          </cell>
          <cell r="F84" t="str">
            <v>全日制</v>
          </cell>
          <cell r="G84">
            <v>62.69</v>
          </cell>
        </row>
        <row r="85">
          <cell r="A85" t="str">
            <v>1056199069</v>
          </cell>
          <cell r="B85" t="str">
            <v>许东明</v>
          </cell>
          <cell r="C85" t="str">
            <v>化学工程与技术</v>
          </cell>
          <cell r="D85" t="str">
            <v>01|化学工程</v>
          </cell>
          <cell r="E85" t="str">
            <v>非定向</v>
          </cell>
          <cell r="F85" t="str">
            <v>全日制</v>
          </cell>
          <cell r="G85">
            <v>79.17</v>
          </cell>
        </row>
        <row r="86">
          <cell r="A86" t="str">
            <v>1056199076</v>
          </cell>
          <cell r="B86" t="str">
            <v>邹冬玉</v>
          </cell>
          <cell r="C86" t="str">
            <v>化学工程与技术</v>
          </cell>
          <cell r="D86" t="str">
            <v>01|化学工程</v>
          </cell>
          <cell r="E86" t="str">
            <v>非定向</v>
          </cell>
          <cell r="F86" t="str">
            <v>全日制</v>
          </cell>
        </row>
        <row r="87">
          <cell r="A87" t="str">
            <v>1056199091</v>
          </cell>
          <cell r="B87" t="str">
            <v>杜晨宇</v>
          </cell>
          <cell r="C87" t="str">
            <v>化学工程与技术</v>
          </cell>
          <cell r="D87" t="str">
            <v>01|化学工程</v>
          </cell>
          <cell r="E87" t="str">
            <v>非定向</v>
          </cell>
          <cell r="F87" t="str">
            <v>全日制</v>
          </cell>
          <cell r="G87">
            <v>41</v>
          </cell>
        </row>
        <row r="88">
          <cell r="A88" t="str">
            <v>1056199092</v>
          </cell>
          <cell r="B88" t="str">
            <v>林长渠</v>
          </cell>
          <cell r="C88" t="str">
            <v>化学工程与技术</v>
          </cell>
          <cell r="D88" t="str">
            <v>05|工业催化</v>
          </cell>
          <cell r="E88" t="str">
            <v>非定向</v>
          </cell>
          <cell r="F88" t="str">
            <v>全日制</v>
          </cell>
          <cell r="G88">
            <v>9.26</v>
          </cell>
        </row>
        <row r="89">
          <cell r="A89" t="str">
            <v>1056199101</v>
          </cell>
          <cell r="B89" t="str">
            <v>骆金弟</v>
          </cell>
          <cell r="C89" t="str">
            <v>化学</v>
          </cell>
          <cell r="D89" t="str">
            <v>04|物理化学</v>
          </cell>
          <cell r="E89" t="str">
            <v>非定向</v>
          </cell>
          <cell r="F89" t="str">
            <v>全日制</v>
          </cell>
          <cell r="G89">
            <v>79.94</v>
          </cell>
        </row>
        <row r="90">
          <cell r="A90" t="str">
            <v>1056199109</v>
          </cell>
          <cell r="B90" t="str">
            <v>杨泽宇</v>
          </cell>
          <cell r="C90" t="str">
            <v>化学工程与技术</v>
          </cell>
          <cell r="D90" t="str">
            <v>01|化学工程</v>
          </cell>
          <cell r="E90" t="str">
            <v>非定向</v>
          </cell>
          <cell r="F90" t="str">
            <v>全日制</v>
          </cell>
          <cell r="G90">
            <v>81.49</v>
          </cell>
        </row>
        <row r="91">
          <cell r="A91" t="str">
            <v>1056199128</v>
          </cell>
          <cell r="B91" t="str">
            <v>张晓龙</v>
          </cell>
          <cell r="C91" t="str">
            <v>化学工程与技术</v>
          </cell>
          <cell r="D91" t="str">
            <v>01|化学工程</v>
          </cell>
          <cell r="E91" t="str">
            <v>非定向</v>
          </cell>
          <cell r="F91" t="str">
            <v>全日制</v>
          </cell>
          <cell r="G91">
            <v>74.71</v>
          </cell>
        </row>
        <row r="92">
          <cell r="A92" t="str">
            <v>1056199129</v>
          </cell>
          <cell r="B92" t="str">
            <v>邱进旭</v>
          </cell>
          <cell r="C92" t="str">
            <v>化学工程与技术</v>
          </cell>
          <cell r="D92" t="str">
            <v>01|化学工程</v>
          </cell>
          <cell r="E92" t="str">
            <v>非定向</v>
          </cell>
          <cell r="F92" t="str">
            <v>全日制</v>
          </cell>
          <cell r="G92">
            <v>31.03</v>
          </cell>
        </row>
        <row r="93">
          <cell r="A93" t="str">
            <v>1056199132</v>
          </cell>
          <cell r="B93" t="str">
            <v>刘甜生</v>
          </cell>
          <cell r="C93" t="str">
            <v>化学工程与技术</v>
          </cell>
          <cell r="D93" t="str">
            <v>01|化学工程</v>
          </cell>
          <cell r="E93" t="str">
            <v>非定向</v>
          </cell>
          <cell r="F93" t="str">
            <v>全日制</v>
          </cell>
          <cell r="G93">
            <v>79.94</v>
          </cell>
        </row>
        <row r="94">
          <cell r="A94" t="str">
            <v>1056199158</v>
          </cell>
          <cell r="B94" t="str">
            <v>李佳</v>
          </cell>
          <cell r="C94" t="str">
            <v>化学工程与技术</v>
          </cell>
          <cell r="D94" t="str">
            <v>01|化学工程</v>
          </cell>
          <cell r="E94" t="str">
            <v>非定向</v>
          </cell>
          <cell r="F94" t="str">
            <v>全日制</v>
          </cell>
          <cell r="G94">
            <v>75.49</v>
          </cell>
        </row>
        <row r="95">
          <cell r="A95" t="str">
            <v>1056199167</v>
          </cell>
          <cell r="B95" t="str">
            <v>李旺</v>
          </cell>
          <cell r="C95" t="str">
            <v>化学工程与技术</v>
          </cell>
          <cell r="D95" t="str">
            <v>05|工业催化</v>
          </cell>
          <cell r="E95" t="str">
            <v>非定向</v>
          </cell>
          <cell r="F95" t="str">
            <v>全日制</v>
          </cell>
          <cell r="G95">
            <v>72.7</v>
          </cell>
        </row>
        <row r="96">
          <cell r="A96" t="str">
            <v>1056199181</v>
          </cell>
          <cell r="B96" t="str">
            <v>闫奇</v>
          </cell>
          <cell r="C96" t="str">
            <v>化学</v>
          </cell>
          <cell r="D96" t="str">
            <v>02|分析化学</v>
          </cell>
          <cell r="E96" t="str">
            <v>非定向</v>
          </cell>
          <cell r="F96" t="str">
            <v>全日制</v>
          </cell>
          <cell r="G96">
            <v>27.4</v>
          </cell>
        </row>
        <row r="97">
          <cell r="A97" t="str">
            <v>1056199195</v>
          </cell>
          <cell r="B97" t="str">
            <v>赵国斌</v>
          </cell>
          <cell r="C97" t="str">
            <v>化学工程与技术</v>
          </cell>
          <cell r="D97" t="str">
            <v>01|化学工程</v>
          </cell>
          <cell r="E97" t="str">
            <v>非定向</v>
          </cell>
          <cell r="F97" t="str">
            <v>全日制</v>
          </cell>
          <cell r="G97">
            <v>27.51</v>
          </cell>
        </row>
        <row r="98">
          <cell r="A98" t="str">
            <v>1056199196</v>
          </cell>
          <cell r="B98" t="str">
            <v>蒋先发</v>
          </cell>
          <cell r="C98" t="str">
            <v>化学工程与技术</v>
          </cell>
          <cell r="D98" t="str">
            <v>01|化学工程</v>
          </cell>
          <cell r="E98" t="str">
            <v>非定向</v>
          </cell>
          <cell r="F98" t="str">
            <v>全日制</v>
          </cell>
          <cell r="G98">
            <v>76.26</v>
          </cell>
        </row>
        <row r="99">
          <cell r="A99" t="str">
            <v>1056199213</v>
          </cell>
          <cell r="B99" t="str">
            <v>张燕</v>
          </cell>
          <cell r="C99" t="str">
            <v>化学</v>
          </cell>
          <cell r="D99" t="str">
            <v>01|无机化学</v>
          </cell>
          <cell r="E99" t="str">
            <v>定向</v>
          </cell>
          <cell r="F99" t="str">
            <v>全日制</v>
          </cell>
          <cell r="G99">
            <v>87.4</v>
          </cell>
        </row>
        <row r="100">
          <cell r="A100" t="str">
            <v>1056199217</v>
          </cell>
          <cell r="B100" t="str">
            <v>何荣荣</v>
          </cell>
          <cell r="C100" t="str">
            <v>化学工程与技术</v>
          </cell>
          <cell r="D100" t="str">
            <v>01|化学工程</v>
          </cell>
          <cell r="E100" t="str">
            <v>非定向</v>
          </cell>
          <cell r="F100" t="str">
            <v>全日制</v>
          </cell>
          <cell r="G100">
            <v>64.83</v>
          </cell>
        </row>
        <row r="101">
          <cell r="A101" t="str">
            <v>1056199237</v>
          </cell>
          <cell r="B101" t="str">
            <v>段欢欢</v>
          </cell>
          <cell r="C101" t="str">
            <v>化学</v>
          </cell>
          <cell r="D101" t="str">
            <v>04|物理化学</v>
          </cell>
          <cell r="E101" t="str">
            <v>非定向</v>
          </cell>
          <cell r="F101" t="str">
            <v>全日制</v>
          </cell>
          <cell r="G101">
            <v>85.43</v>
          </cell>
        </row>
        <row r="102">
          <cell r="A102" t="str">
            <v>1056199239</v>
          </cell>
          <cell r="B102" t="str">
            <v>左雄</v>
          </cell>
          <cell r="C102" t="str">
            <v>化学</v>
          </cell>
          <cell r="D102" t="str">
            <v>03|有机化学</v>
          </cell>
          <cell r="E102" t="str">
            <v>非定向</v>
          </cell>
          <cell r="F102" t="str">
            <v>全日制</v>
          </cell>
          <cell r="G102">
            <v>78.83</v>
          </cell>
        </row>
        <row r="103">
          <cell r="A103" t="str">
            <v>1056199241</v>
          </cell>
          <cell r="B103" t="str">
            <v>王天璋</v>
          </cell>
          <cell r="C103" t="str">
            <v>化学</v>
          </cell>
          <cell r="D103" t="str">
            <v>03|有机化学</v>
          </cell>
          <cell r="E103" t="str">
            <v>非定向</v>
          </cell>
          <cell r="F103" t="str">
            <v>全日制</v>
          </cell>
          <cell r="G103">
            <v>62.43</v>
          </cell>
        </row>
        <row r="104">
          <cell r="A104" t="str">
            <v>1056199255</v>
          </cell>
          <cell r="B104" t="str">
            <v>常顺琴</v>
          </cell>
          <cell r="C104" t="str">
            <v>化学</v>
          </cell>
          <cell r="D104" t="str">
            <v>03|有机化学</v>
          </cell>
          <cell r="E104" t="str">
            <v>非定向</v>
          </cell>
          <cell r="F104" t="str">
            <v>全日制</v>
          </cell>
          <cell r="G104">
            <v>78.57</v>
          </cell>
        </row>
        <row r="105">
          <cell r="A105" t="str">
            <v>1056199275</v>
          </cell>
          <cell r="B105" t="str">
            <v>张绍辉</v>
          </cell>
          <cell r="C105" t="str">
            <v>化学工程与技术</v>
          </cell>
          <cell r="D105" t="str">
            <v>04|应用化学</v>
          </cell>
          <cell r="E105" t="str">
            <v>非定向</v>
          </cell>
          <cell r="F105" t="str">
            <v>全日制</v>
          </cell>
          <cell r="G105">
            <v>51.8</v>
          </cell>
        </row>
        <row r="106">
          <cell r="A106" t="str">
            <v>1056199279</v>
          </cell>
          <cell r="B106" t="str">
            <v>汪铖杰</v>
          </cell>
          <cell r="C106" t="str">
            <v>化学</v>
          </cell>
          <cell r="D106" t="str">
            <v>03|有机化学</v>
          </cell>
          <cell r="E106" t="str">
            <v>非定向</v>
          </cell>
          <cell r="F106" t="str">
            <v>全日制</v>
          </cell>
          <cell r="G106">
            <v>68.86</v>
          </cell>
        </row>
        <row r="107">
          <cell r="A107" t="str">
            <v>1056199288</v>
          </cell>
          <cell r="B107" t="str">
            <v>肖珍</v>
          </cell>
          <cell r="C107" t="str">
            <v>化学</v>
          </cell>
          <cell r="D107" t="str">
            <v>02|分析化学</v>
          </cell>
          <cell r="E107" t="str">
            <v>非定向</v>
          </cell>
          <cell r="F107" t="str">
            <v>全日制</v>
          </cell>
          <cell r="G107">
            <v>33.84</v>
          </cell>
        </row>
        <row r="108">
          <cell r="A108" t="str">
            <v>1056199298</v>
          </cell>
          <cell r="B108" t="str">
            <v>卢纵</v>
          </cell>
          <cell r="C108" t="str">
            <v>化学工程与技术</v>
          </cell>
          <cell r="D108" t="str">
            <v>01|化学工程</v>
          </cell>
          <cell r="E108" t="str">
            <v>非定向</v>
          </cell>
          <cell r="F108" t="str">
            <v>全日制</v>
          </cell>
          <cell r="G108">
            <v>85.86</v>
          </cell>
        </row>
        <row r="109">
          <cell r="A109" t="str">
            <v>1056199303</v>
          </cell>
          <cell r="B109" t="str">
            <v>白羽</v>
          </cell>
          <cell r="C109" t="str">
            <v>化学工程与技术</v>
          </cell>
          <cell r="D109" t="str">
            <v>01|化学工程</v>
          </cell>
          <cell r="E109" t="str">
            <v>非定向</v>
          </cell>
          <cell r="F109" t="str">
            <v>全日制</v>
          </cell>
          <cell r="G109">
            <v>82.52</v>
          </cell>
        </row>
        <row r="110">
          <cell r="A110" t="str">
            <v>1056199307</v>
          </cell>
          <cell r="B110" t="str">
            <v>陈芳英</v>
          </cell>
          <cell r="C110" t="str">
            <v>化学工程与技术</v>
          </cell>
          <cell r="D110" t="str">
            <v>01|化学工程</v>
          </cell>
          <cell r="E110" t="str">
            <v>非定向</v>
          </cell>
          <cell r="F110" t="str">
            <v>全日制</v>
          </cell>
          <cell r="G110">
            <v>40.6</v>
          </cell>
        </row>
        <row r="111">
          <cell r="A111" t="str">
            <v>1056199311</v>
          </cell>
          <cell r="B111" t="str">
            <v>聂文艳</v>
          </cell>
          <cell r="C111" t="str">
            <v>化学</v>
          </cell>
          <cell r="D111" t="str">
            <v>02|分析化学</v>
          </cell>
          <cell r="E111" t="str">
            <v>非定向</v>
          </cell>
          <cell r="F111" t="str">
            <v>全日制</v>
          </cell>
          <cell r="G111">
            <v>84.49</v>
          </cell>
        </row>
        <row r="112">
          <cell r="A112" t="str">
            <v>1056199314</v>
          </cell>
          <cell r="B112" t="str">
            <v>李康葵</v>
          </cell>
          <cell r="C112" t="str">
            <v>化学</v>
          </cell>
          <cell r="D112" t="str">
            <v>03|有机化学</v>
          </cell>
          <cell r="E112" t="str">
            <v>非定向</v>
          </cell>
          <cell r="F112" t="str">
            <v>全日制</v>
          </cell>
          <cell r="G112">
            <v>77.89</v>
          </cell>
        </row>
        <row r="113">
          <cell r="A113" t="str">
            <v>1056199318</v>
          </cell>
          <cell r="B113" t="str">
            <v>廖浪星</v>
          </cell>
          <cell r="C113" t="str">
            <v>化学工程与技术</v>
          </cell>
          <cell r="D113" t="str">
            <v>03|生物化工</v>
          </cell>
          <cell r="E113" t="str">
            <v>非定向</v>
          </cell>
          <cell r="F113" t="str">
            <v>全日制</v>
          </cell>
          <cell r="G113">
            <v>12.52</v>
          </cell>
        </row>
        <row r="114">
          <cell r="A114" t="str">
            <v>1056199323</v>
          </cell>
          <cell r="B114" t="str">
            <v>王继</v>
          </cell>
          <cell r="C114" t="str">
            <v>化学工程与技术</v>
          </cell>
          <cell r="D114" t="str">
            <v>01|化学工程</v>
          </cell>
          <cell r="E114" t="str">
            <v>非定向</v>
          </cell>
          <cell r="F114" t="str">
            <v>全日制</v>
          </cell>
          <cell r="G114">
            <v>43.31</v>
          </cell>
        </row>
        <row r="115">
          <cell r="A115" t="str">
            <v>1056199335</v>
          </cell>
          <cell r="B115" t="str">
            <v>王柏文</v>
          </cell>
          <cell r="C115" t="str">
            <v>化学</v>
          </cell>
          <cell r="D115" t="str">
            <v>03|有机化学</v>
          </cell>
          <cell r="E115" t="str">
            <v>非定向</v>
          </cell>
          <cell r="F115" t="str">
            <v>全日制</v>
          </cell>
          <cell r="G115">
            <v>82.94</v>
          </cell>
        </row>
        <row r="116">
          <cell r="A116" t="str">
            <v>1056199342</v>
          </cell>
          <cell r="B116" t="str">
            <v>陈健</v>
          </cell>
          <cell r="C116" t="str">
            <v>化学</v>
          </cell>
          <cell r="D116" t="str">
            <v>03|有机化学</v>
          </cell>
          <cell r="E116" t="str">
            <v>非定向</v>
          </cell>
          <cell r="F116" t="str">
            <v>全日制</v>
          </cell>
          <cell r="G116">
            <v>76.34</v>
          </cell>
        </row>
        <row r="117">
          <cell r="A117" t="str">
            <v>1056199358</v>
          </cell>
          <cell r="B117" t="str">
            <v>吴可</v>
          </cell>
          <cell r="C117" t="str">
            <v>化学工程与技术</v>
          </cell>
          <cell r="D117" t="str">
            <v>01|化学工程</v>
          </cell>
          <cell r="E117" t="str">
            <v>非定向</v>
          </cell>
          <cell r="F117" t="str">
            <v>全日制</v>
          </cell>
          <cell r="G117">
            <v>79</v>
          </cell>
        </row>
        <row r="118">
          <cell r="A118" t="str">
            <v>1056199364</v>
          </cell>
          <cell r="B118" t="str">
            <v>杨锐</v>
          </cell>
          <cell r="C118" t="str">
            <v>化学</v>
          </cell>
          <cell r="D118" t="str">
            <v>03|有机化学</v>
          </cell>
          <cell r="E118" t="str">
            <v>非定向</v>
          </cell>
          <cell r="F118" t="str">
            <v>全日制</v>
          </cell>
          <cell r="G118">
            <v>75.23</v>
          </cell>
        </row>
        <row r="119">
          <cell r="A119" t="str">
            <v>1056199367</v>
          </cell>
          <cell r="B119" t="str">
            <v>吴武凤</v>
          </cell>
          <cell r="C119" t="str">
            <v>化学工程与技术</v>
          </cell>
          <cell r="D119" t="str">
            <v>01|化学工程</v>
          </cell>
          <cell r="E119" t="str">
            <v>非定向</v>
          </cell>
          <cell r="F119" t="str">
            <v>全日制</v>
          </cell>
          <cell r="G119">
            <v>78.14</v>
          </cell>
        </row>
        <row r="120">
          <cell r="A120" t="str">
            <v>1056199371</v>
          </cell>
          <cell r="B120" t="str">
            <v>刘榕</v>
          </cell>
          <cell r="C120" t="str">
            <v>化学</v>
          </cell>
          <cell r="D120" t="str">
            <v>02|分析化学</v>
          </cell>
          <cell r="E120" t="str">
            <v>非定向</v>
          </cell>
          <cell r="F120" t="str">
            <v>全日制</v>
          </cell>
          <cell r="G120">
            <v>76</v>
          </cell>
        </row>
        <row r="121">
          <cell r="A121" t="str">
            <v>1056199374</v>
          </cell>
          <cell r="B121" t="str">
            <v>王丽雯</v>
          </cell>
          <cell r="C121" t="str">
            <v>化学</v>
          </cell>
          <cell r="D121" t="str">
            <v>01|无机化学</v>
          </cell>
          <cell r="E121" t="str">
            <v>非定向</v>
          </cell>
          <cell r="F121" t="str">
            <v>全日制</v>
          </cell>
          <cell r="G121">
            <v>62.94</v>
          </cell>
        </row>
        <row r="122">
          <cell r="A122" t="str">
            <v>1056199376</v>
          </cell>
          <cell r="B122" t="str">
            <v>李立</v>
          </cell>
          <cell r="C122" t="str">
            <v>化学工程与技术</v>
          </cell>
          <cell r="D122" t="str">
            <v>01|化学工程</v>
          </cell>
          <cell r="E122" t="str">
            <v>非定向</v>
          </cell>
          <cell r="F122" t="str">
            <v>全日制</v>
          </cell>
          <cell r="G122">
            <v>68.6</v>
          </cell>
        </row>
        <row r="123">
          <cell r="A123" t="str">
            <v>1056199421</v>
          </cell>
          <cell r="B123" t="str">
            <v>刘洋</v>
          </cell>
          <cell r="C123" t="str">
            <v>化学</v>
          </cell>
          <cell r="D123" t="str">
            <v>04|物理化学</v>
          </cell>
          <cell r="E123" t="str">
            <v>非定向</v>
          </cell>
          <cell r="F123" t="str">
            <v>全日制</v>
          </cell>
          <cell r="G123">
            <v>50.77</v>
          </cell>
        </row>
        <row r="124">
          <cell r="A124" t="str">
            <v>1056199429</v>
          </cell>
          <cell r="B124" t="str">
            <v>袁珊珊</v>
          </cell>
          <cell r="C124" t="str">
            <v>化学</v>
          </cell>
          <cell r="D124" t="str">
            <v>03|有机化学</v>
          </cell>
          <cell r="E124" t="str">
            <v>非定向</v>
          </cell>
          <cell r="F124" t="str">
            <v>全日制</v>
          </cell>
          <cell r="G124">
            <v>51.23</v>
          </cell>
        </row>
        <row r="125">
          <cell r="A125" t="str">
            <v>1056199437</v>
          </cell>
          <cell r="B125" t="str">
            <v>王英华</v>
          </cell>
          <cell r="C125" t="str">
            <v>化学工程与技术</v>
          </cell>
          <cell r="D125" t="str">
            <v>01|化学工程</v>
          </cell>
          <cell r="E125" t="str">
            <v>非定向</v>
          </cell>
          <cell r="F125" t="str">
            <v>全日制</v>
          </cell>
          <cell r="G125">
            <v>75.06</v>
          </cell>
        </row>
        <row r="126">
          <cell r="A126" t="str">
            <v>1056199438</v>
          </cell>
          <cell r="B126" t="str">
            <v>李欢欢</v>
          </cell>
          <cell r="C126" t="str">
            <v>化学工程与技术</v>
          </cell>
          <cell r="D126" t="str">
            <v>01|化学工程</v>
          </cell>
          <cell r="E126" t="str">
            <v>非定向</v>
          </cell>
          <cell r="F126" t="str">
            <v>全日制</v>
          </cell>
          <cell r="G126">
            <v>80.72</v>
          </cell>
        </row>
        <row r="127">
          <cell r="A127" t="str">
            <v>1056199442</v>
          </cell>
          <cell r="B127" t="str">
            <v>王滔</v>
          </cell>
          <cell r="C127" t="str">
            <v>化学工程与技术</v>
          </cell>
          <cell r="D127" t="str">
            <v>01|化学工程</v>
          </cell>
          <cell r="E127" t="str">
            <v>非定向</v>
          </cell>
          <cell r="F127" t="str">
            <v>全日制</v>
          </cell>
          <cell r="G127">
            <v>53.4</v>
          </cell>
        </row>
        <row r="128">
          <cell r="A128" t="str">
            <v>1056199451</v>
          </cell>
          <cell r="B128" t="str">
            <v>胡呈弘</v>
          </cell>
          <cell r="C128" t="str">
            <v>化学工程与技术</v>
          </cell>
          <cell r="D128" t="str">
            <v>04|应用化学</v>
          </cell>
          <cell r="E128" t="str">
            <v>非定向</v>
          </cell>
          <cell r="F128" t="str">
            <v>全日制</v>
          </cell>
          <cell r="G128">
            <v>76.09</v>
          </cell>
        </row>
        <row r="129">
          <cell r="A129" t="str">
            <v>1056199456</v>
          </cell>
          <cell r="B129" t="str">
            <v>邓志琴</v>
          </cell>
          <cell r="C129" t="str">
            <v>化学</v>
          </cell>
          <cell r="D129" t="str">
            <v>02|分析化学</v>
          </cell>
          <cell r="E129" t="str">
            <v>非定向</v>
          </cell>
          <cell r="F129" t="str">
            <v>全日制</v>
          </cell>
          <cell r="G129">
            <v>69.12</v>
          </cell>
        </row>
        <row r="130">
          <cell r="A130" t="str">
            <v>1056199460</v>
          </cell>
          <cell r="B130" t="str">
            <v>魏聪</v>
          </cell>
          <cell r="C130" t="str">
            <v>化学工程与技术</v>
          </cell>
          <cell r="D130" t="str">
            <v>05|工业催化</v>
          </cell>
          <cell r="E130" t="str">
            <v>非定向</v>
          </cell>
          <cell r="F130" t="str">
            <v>全日制</v>
          </cell>
          <cell r="G130">
            <v>78.57</v>
          </cell>
        </row>
        <row r="131">
          <cell r="A131" t="str">
            <v>1056199501</v>
          </cell>
          <cell r="B131" t="str">
            <v>陶梦丽</v>
          </cell>
          <cell r="C131" t="str">
            <v>化学工程与技术</v>
          </cell>
          <cell r="D131" t="str">
            <v>04|应用化学</v>
          </cell>
          <cell r="E131" t="str">
            <v>非定向</v>
          </cell>
          <cell r="F131" t="str">
            <v>全日制</v>
          </cell>
          <cell r="G131">
            <v>76.94</v>
          </cell>
        </row>
        <row r="132">
          <cell r="A132" t="str">
            <v>1056199504</v>
          </cell>
          <cell r="B132" t="str">
            <v>丁婕婷</v>
          </cell>
          <cell r="C132" t="str">
            <v>化学工程与技术</v>
          </cell>
          <cell r="D132" t="str">
            <v>04|应用化学</v>
          </cell>
          <cell r="E132" t="str">
            <v>非定向</v>
          </cell>
          <cell r="F132" t="str">
            <v>全日制</v>
          </cell>
          <cell r="G132">
            <v>75.4</v>
          </cell>
        </row>
        <row r="133">
          <cell r="A133" t="str">
            <v>1056199509</v>
          </cell>
          <cell r="B133" t="str">
            <v>王赟</v>
          </cell>
          <cell r="C133" t="str">
            <v>化学</v>
          </cell>
          <cell r="D133" t="str">
            <v>03|有机化学</v>
          </cell>
          <cell r="E133" t="str">
            <v>非定向</v>
          </cell>
          <cell r="F133" t="str">
            <v>全日制</v>
          </cell>
          <cell r="G133">
            <v>76.69</v>
          </cell>
        </row>
        <row r="134">
          <cell r="A134" t="str">
            <v>1056199525</v>
          </cell>
          <cell r="B134" t="str">
            <v>王佳慧</v>
          </cell>
          <cell r="C134" t="str">
            <v>化学工程与技术</v>
          </cell>
          <cell r="D134" t="str">
            <v>05|工业催化</v>
          </cell>
          <cell r="E134" t="str">
            <v>非定向</v>
          </cell>
          <cell r="F134" t="str">
            <v>全日制</v>
          </cell>
          <cell r="G134">
            <v>46.66</v>
          </cell>
        </row>
        <row r="135">
          <cell r="A135" t="str">
            <v>1056199534</v>
          </cell>
          <cell r="B135" t="str">
            <v>苗朝虹</v>
          </cell>
          <cell r="C135" t="str">
            <v>化学工程与技术</v>
          </cell>
          <cell r="D135" t="str">
            <v>01|化学工程</v>
          </cell>
          <cell r="E135" t="str">
            <v>非定向</v>
          </cell>
          <cell r="F135" t="str">
            <v>全日制</v>
          </cell>
          <cell r="G135">
            <v>83.97</v>
          </cell>
        </row>
        <row r="136">
          <cell r="A136" t="str">
            <v>1056199576</v>
          </cell>
          <cell r="B136" t="str">
            <v>周军伟</v>
          </cell>
          <cell r="C136" t="str">
            <v>化学工程与技术</v>
          </cell>
          <cell r="D136" t="str">
            <v>01|化学工程</v>
          </cell>
          <cell r="E136" t="str">
            <v>非定向</v>
          </cell>
          <cell r="F136" t="str">
            <v>全日制</v>
          </cell>
          <cell r="G136">
            <v>35.57</v>
          </cell>
        </row>
        <row r="137">
          <cell r="A137" t="str">
            <v>1056199580</v>
          </cell>
          <cell r="B137" t="str">
            <v>余良</v>
          </cell>
          <cell r="C137" t="str">
            <v>化学工程与技术</v>
          </cell>
          <cell r="D137" t="str">
            <v>01|化学工程</v>
          </cell>
          <cell r="E137" t="str">
            <v>非定向</v>
          </cell>
          <cell r="F137" t="str">
            <v>全日制</v>
          </cell>
          <cell r="G137">
            <v>78.06</v>
          </cell>
        </row>
        <row r="138">
          <cell r="A138" t="str">
            <v>1056199590</v>
          </cell>
          <cell r="B138" t="str">
            <v>王贤</v>
          </cell>
          <cell r="C138" t="str">
            <v>化学工程与技术</v>
          </cell>
          <cell r="D138" t="str">
            <v>01|化学工程</v>
          </cell>
          <cell r="E138" t="str">
            <v>非定向</v>
          </cell>
          <cell r="F138" t="str">
            <v>全日制</v>
          </cell>
          <cell r="G138">
            <v>79.51</v>
          </cell>
        </row>
        <row r="139">
          <cell r="A139" t="str">
            <v>1056199592</v>
          </cell>
          <cell r="B139" t="str">
            <v>黄永生</v>
          </cell>
          <cell r="C139" t="str">
            <v>化学工程与技术</v>
          </cell>
          <cell r="D139" t="str">
            <v>01|化学工程</v>
          </cell>
          <cell r="E139" t="str">
            <v>非定向</v>
          </cell>
          <cell r="F139" t="str">
            <v>全日制</v>
          </cell>
          <cell r="G139">
            <v>68.43</v>
          </cell>
        </row>
        <row r="140">
          <cell r="A140" t="str">
            <v>1056199594</v>
          </cell>
          <cell r="B140" t="str">
            <v>段典成</v>
          </cell>
          <cell r="C140" t="str">
            <v>化学工程与技术</v>
          </cell>
          <cell r="D140" t="str">
            <v>04|应用化学</v>
          </cell>
          <cell r="E140" t="str">
            <v>非定向</v>
          </cell>
          <cell r="F140" t="str">
            <v>全日制</v>
          </cell>
          <cell r="G140">
            <v>75.49</v>
          </cell>
        </row>
        <row r="141">
          <cell r="A141" t="str">
            <v>1056199596</v>
          </cell>
          <cell r="B141" t="str">
            <v>王海旭</v>
          </cell>
          <cell r="C141" t="str">
            <v>化学工程与技术</v>
          </cell>
          <cell r="D141" t="str">
            <v>01|化学工程</v>
          </cell>
          <cell r="E141" t="str">
            <v>非定向</v>
          </cell>
          <cell r="F141" t="str">
            <v>全日制</v>
          </cell>
          <cell r="G141">
            <v>86.8</v>
          </cell>
        </row>
        <row r="142">
          <cell r="A142" t="str">
            <v>1056199598</v>
          </cell>
          <cell r="B142" t="str">
            <v>邓科</v>
          </cell>
          <cell r="C142" t="str">
            <v>化学工程与技术</v>
          </cell>
          <cell r="D142" t="str">
            <v>01|化学工程</v>
          </cell>
          <cell r="E142" t="str">
            <v>非定向</v>
          </cell>
          <cell r="F142" t="str">
            <v>全日制</v>
          </cell>
          <cell r="G142">
            <v>19.19</v>
          </cell>
        </row>
        <row r="143">
          <cell r="A143" t="str">
            <v>1056199611</v>
          </cell>
          <cell r="B143" t="str">
            <v>刘亚荣</v>
          </cell>
          <cell r="C143" t="str">
            <v>化学工程与技术</v>
          </cell>
          <cell r="D143" t="str">
            <v>01|化学工程</v>
          </cell>
          <cell r="E143" t="str">
            <v>非定向</v>
          </cell>
          <cell r="F143" t="str">
            <v>全日制</v>
          </cell>
          <cell r="G143">
            <v>68.69</v>
          </cell>
        </row>
        <row r="144">
          <cell r="A144" t="str">
            <v>1056199612</v>
          </cell>
          <cell r="B144" t="str">
            <v>李雪志</v>
          </cell>
          <cell r="C144" t="str">
            <v>化学</v>
          </cell>
          <cell r="D144" t="str">
            <v>03|有机化学</v>
          </cell>
          <cell r="E144" t="str">
            <v>非定向</v>
          </cell>
          <cell r="F144" t="str">
            <v>全日制</v>
          </cell>
          <cell r="G144">
            <v>74.71</v>
          </cell>
        </row>
        <row r="145">
          <cell r="A145" t="str">
            <v>1056199613</v>
          </cell>
          <cell r="B145" t="str">
            <v>何兴一</v>
          </cell>
          <cell r="C145" t="str">
            <v>化学</v>
          </cell>
          <cell r="D145" t="str">
            <v>03|有机化学</v>
          </cell>
          <cell r="E145" t="str">
            <v>非定向</v>
          </cell>
          <cell r="F145" t="str">
            <v>全日制</v>
          </cell>
          <cell r="G145">
            <v>61.49</v>
          </cell>
        </row>
        <row r="146">
          <cell r="A146" t="str">
            <v>1056199619</v>
          </cell>
          <cell r="B146" t="str">
            <v>王毛锐</v>
          </cell>
          <cell r="C146" t="str">
            <v>化学</v>
          </cell>
          <cell r="D146" t="str">
            <v>03|有机化学</v>
          </cell>
          <cell r="E146" t="str">
            <v>非定向</v>
          </cell>
          <cell r="F146" t="str">
            <v>全日制</v>
          </cell>
          <cell r="G146">
            <v>77.89</v>
          </cell>
        </row>
        <row r="147">
          <cell r="A147" t="str">
            <v>1056199660</v>
          </cell>
          <cell r="B147" t="str">
            <v>黄嘉晋</v>
          </cell>
          <cell r="C147" t="str">
            <v>化学工程与技术</v>
          </cell>
          <cell r="D147" t="str">
            <v>01|化学工程</v>
          </cell>
          <cell r="E147" t="str">
            <v>非定向</v>
          </cell>
          <cell r="F147" t="str">
            <v>全日制</v>
          </cell>
          <cell r="G147">
            <v>66.63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2"/>
  <sheetViews>
    <sheetView tabSelected="1" topLeftCell="A58" workbookViewId="0">
      <selection activeCell="D4" sqref="D4"/>
    </sheetView>
  </sheetViews>
  <sheetFormatPr defaultColWidth="9" defaultRowHeight="15" outlineLevelCol="6"/>
  <cols>
    <col min="1" max="1" width="15.7142857142857" customWidth="1"/>
    <col min="2" max="2" width="10.7142857142857" customWidth="1"/>
    <col min="3" max="3" width="25.7142857142857" customWidth="1"/>
    <col min="4" max="4" width="20.1428571428571" customWidth="1"/>
    <col min="5" max="5" width="18.1428571428571" customWidth="1"/>
    <col min="6" max="6" width="8.71428571428571" customWidth="1"/>
    <col min="7" max="7" width="20.7142857142857" customWidth="1"/>
  </cols>
  <sheetData>
    <row r="1" ht="30" customHeight="1" spans="1:7">
      <c r="A1" s="1" t="s">
        <v>0</v>
      </c>
      <c r="B1" s="2"/>
      <c r="C1" s="2"/>
      <c r="D1" s="2"/>
      <c r="E1" s="2"/>
      <c r="F1" s="2"/>
      <c r="G1" s="2"/>
    </row>
    <row r="2" customFormat="1" ht="25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customFormat="1" ht="25" customHeight="1" spans="1:7">
      <c r="A3" s="6" t="s">
        <v>8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8">
        <f>VLOOKUP(A3:A154,[1]申请考核博士!$A$4:$G$147,7,0)</f>
        <v>65.69</v>
      </c>
    </row>
    <row r="4" customFormat="1" ht="25" customHeight="1" spans="1:7">
      <c r="A4" s="6" t="s">
        <v>14</v>
      </c>
      <c r="B4" s="7" t="s">
        <v>15</v>
      </c>
      <c r="C4" s="7" t="s">
        <v>10</v>
      </c>
      <c r="D4" s="7" t="s">
        <v>11</v>
      </c>
      <c r="E4" s="7" t="s">
        <v>12</v>
      </c>
      <c r="F4" s="7" t="s">
        <v>13</v>
      </c>
      <c r="G4" s="8">
        <f>VLOOKUP(A4:A155,[1]申请考核博士!$A$4:$G$147,7,0)</f>
        <v>62.6</v>
      </c>
    </row>
    <row r="5" customFormat="1" ht="25" customHeight="1" spans="1:7">
      <c r="A5" s="6" t="s">
        <v>16</v>
      </c>
      <c r="B5" s="7" t="s">
        <v>17</v>
      </c>
      <c r="C5" s="7" t="s">
        <v>10</v>
      </c>
      <c r="D5" s="7" t="s">
        <v>11</v>
      </c>
      <c r="E5" s="7" t="s">
        <v>12</v>
      </c>
      <c r="F5" s="7" t="s">
        <v>18</v>
      </c>
      <c r="G5" s="8">
        <f>VLOOKUP(A5:A156,[1]申请考核博士!$A$4:$G$147,7,0)</f>
        <v>0</v>
      </c>
    </row>
    <row r="6" customFormat="1" ht="25" customHeight="1" spans="1:7">
      <c r="A6" s="6" t="s">
        <v>19</v>
      </c>
      <c r="B6" s="7" t="s">
        <v>20</v>
      </c>
      <c r="C6" s="7" t="s">
        <v>10</v>
      </c>
      <c r="D6" s="7" t="s">
        <v>11</v>
      </c>
      <c r="E6" s="7" t="s">
        <v>12</v>
      </c>
      <c r="F6" s="7" t="s">
        <v>13</v>
      </c>
      <c r="G6" s="8">
        <f>VLOOKUP(A6:A157,[1]申请考核博士!$A$4:$G$147,7,0)</f>
        <v>48.86</v>
      </c>
    </row>
    <row r="7" customFormat="1" ht="25" customHeight="1" spans="1:7">
      <c r="A7" s="6" t="s">
        <v>21</v>
      </c>
      <c r="B7" s="7" t="s">
        <v>22</v>
      </c>
      <c r="C7" s="7" t="s">
        <v>10</v>
      </c>
      <c r="D7" s="7" t="s">
        <v>11</v>
      </c>
      <c r="E7" s="7" t="s">
        <v>12</v>
      </c>
      <c r="F7" s="7" t="s">
        <v>13</v>
      </c>
      <c r="G7" s="8">
        <f>VLOOKUP(A7:A158,[1]申请考核博士!$A$4:$G$147,7,0)</f>
        <v>33.23</v>
      </c>
    </row>
    <row r="8" customFormat="1" ht="25" customHeight="1" spans="1:7">
      <c r="A8" s="6" t="s">
        <v>23</v>
      </c>
      <c r="B8" s="7" t="s">
        <v>24</v>
      </c>
      <c r="C8" s="7" t="s">
        <v>10</v>
      </c>
      <c r="D8" s="7" t="s">
        <v>11</v>
      </c>
      <c r="E8" s="7" t="s">
        <v>12</v>
      </c>
      <c r="F8" s="7" t="s">
        <v>13</v>
      </c>
      <c r="G8" s="8">
        <f>VLOOKUP(A8:A159,[1]申请考核博士!$A$4:$G$147,7,0)</f>
        <v>79.77</v>
      </c>
    </row>
    <row r="9" customFormat="1" ht="25" customHeight="1" spans="1:7">
      <c r="A9" s="6" t="s">
        <v>25</v>
      </c>
      <c r="B9" s="7" t="s">
        <v>26</v>
      </c>
      <c r="C9" s="7" t="s">
        <v>10</v>
      </c>
      <c r="D9" s="7" t="s">
        <v>11</v>
      </c>
      <c r="E9" s="7" t="s">
        <v>12</v>
      </c>
      <c r="F9" s="7" t="s">
        <v>13</v>
      </c>
      <c r="G9" s="8">
        <f>VLOOKUP(A9:A160,[1]申请考核博士!$A$4:$G$147,7,0)</f>
        <v>24.34</v>
      </c>
    </row>
    <row r="10" customFormat="1" ht="25" customHeight="1" spans="1:7">
      <c r="A10" s="6" t="s">
        <v>27</v>
      </c>
      <c r="B10" s="7" t="s">
        <v>28</v>
      </c>
      <c r="C10" s="7" t="s">
        <v>10</v>
      </c>
      <c r="D10" s="7" t="s">
        <v>11</v>
      </c>
      <c r="E10" s="7" t="s">
        <v>12</v>
      </c>
      <c r="F10" s="7" t="s">
        <v>13</v>
      </c>
      <c r="G10" s="8">
        <f>VLOOKUP(A10:A161,[1]申请考核博士!$A$4:$G$147,7,0)</f>
        <v>56.5</v>
      </c>
    </row>
    <row r="11" customFormat="1" ht="25" customHeight="1" spans="1:7">
      <c r="A11" s="6" t="s">
        <v>29</v>
      </c>
      <c r="B11" s="7" t="s">
        <v>30</v>
      </c>
      <c r="C11" s="7" t="s">
        <v>10</v>
      </c>
      <c r="D11" s="7" t="s">
        <v>11</v>
      </c>
      <c r="E11" s="7" t="s">
        <v>12</v>
      </c>
      <c r="F11" s="7" t="s">
        <v>13</v>
      </c>
      <c r="G11" s="8">
        <f>VLOOKUP(A11:A162,[1]申请考核博士!$A$4:$G$147,7,0)</f>
        <v>44.34</v>
      </c>
    </row>
    <row r="12" customFormat="1" ht="25" customHeight="1" spans="1:7">
      <c r="A12" s="6" t="s">
        <v>31</v>
      </c>
      <c r="B12" s="7" t="s">
        <v>32</v>
      </c>
      <c r="C12" s="7" t="s">
        <v>10</v>
      </c>
      <c r="D12" s="7" t="s">
        <v>11</v>
      </c>
      <c r="E12" s="7" t="s">
        <v>12</v>
      </c>
      <c r="F12" s="7" t="s">
        <v>13</v>
      </c>
      <c r="G12" s="8">
        <f>VLOOKUP(A12:A163,[1]申请考核博士!$A$4:$G$147,7,0)</f>
        <v>79.51</v>
      </c>
    </row>
    <row r="13" customFormat="1" ht="25" customHeight="1" spans="1:7">
      <c r="A13" s="6" t="s">
        <v>33</v>
      </c>
      <c r="B13" s="7" t="s">
        <v>34</v>
      </c>
      <c r="C13" s="7" t="s">
        <v>10</v>
      </c>
      <c r="D13" s="7" t="s">
        <v>11</v>
      </c>
      <c r="E13" s="7" t="s">
        <v>12</v>
      </c>
      <c r="F13" s="7" t="s">
        <v>13</v>
      </c>
      <c r="G13" s="8">
        <f>VLOOKUP(A13:A164,[1]申请考核博士!$A$4:$G$147,7,0)</f>
        <v>64.06</v>
      </c>
    </row>
    <row r="14" customFormat="1" ht="25" customHeight="1" spans="1:7">
      <c r="A14" s="6" t="s">
        <v>35</v>
      </c>
      <c r="B14" s="7" t="s">
        <v>36</v>
      </c>
      <c r="C14" s="7" t="s">
        <v>10</v>
      </c>
      <c r="D14" s="7" t="s">
        <v>11</v>
      </c>
      <c r="E14" s="7" t="s">
        <v>12</v>
      </c>
      <c r="F14" s="7" t="s">
        <v>13</v>
      </c>
      <c r="G14" s="8">
        <f>VLOOKUP(A14:A165,[1]申请考核博士!$A$4:$G$147,7,0)</f>
        <v>65.6</v>
      </c>
    </row>
    <row r="15" customFormat="1" ht="25" customHeight="1" spans="1:7">
      <c r="A15" s="6" t="s">
        <v>37</v>
      </c>
      <c r="B15" s="7" t="s">
        <v>38</v>
      </c>
      <c r="C15" s="7" t="s">
        <v>10</v>
      </c>
      <c r="D15" s="7" t="s">
        <v>11</v>
      </c>
      <c r="E15" s="7" t="s">
        <v>12</v>
      </c>
      <c r="F15" s="7" t="s">
        <v>13</v>
      </c>
      <c r="G15" s="8">
        <f>VLOOKUP(A15:A166,[1]申请考核博士!$A$4:$G$147,7,0)</f>
        <v>66.2</v>
      </c>
    </row>
    <row r="16" customFormat="1" ht="25" customHeight="1" spans="1:7">
      <c r="A16" s="6" t="s">
        <v>39</v>
      </c>
      <c r="B16" s="7" t="s">
        <v>40</v>
      </c>
      <c r="C16" s="7" t="s">
        <v>10</v>
      </c>
      <c r="D16" s="7" t="s">
        <v>11</v>
      </c>
      <c r="E16" s="7" t="s">
        <v>12</v>
      </c>
      <c r="F16" s="7" t="s">
        <v>13</v>
      </c>
      <c r="G16" s="8">
        <f>VLOOKUP(A16:A167,[1]申请考核博士!$A$4:$G$147,7,0)</f>
        <v>21.4</v>
      </c>
    </row>
    <row r="17" customFormat="1" ht="25" customHeight="1" spans="1:7">
      <c r="A17" s="6" t="s">
        <v>41</v>
      </c>
      <c r="B17" s="7" t="s">
        <v>42</v>
      </c>
      <c r="C17" s="7" t="s">
        <v>10</v>
      </c>
      <c r="D17" s="7" t="s">
        <v>11</v>
      </c>
      <c r="E17" s="7" t="s">
        <v>12</v>
      </c>
      <c r="F17" s="7" t="s">
        <v>18</v>
      </c>
      <c r="G17" s="8">
        <f>VLOOKUP(A17:A168,[1]申请考核博士!$A$4:$G$147,7,0)</f>
        <v>0</v>
      </c>
    </row>
    <row r="18" customFormat="1" ht="25" customHeight="1" spans="1:7">
      <c r="A18" s="6" t="s">
        <v>43</v>
      </c>
      <c r="B18" s="7" t="s">
        <v>44</v>
      </c>
      <c r="C18" s="7" t="s">
        <v>10</v>
      </c>
      <c r="D18" s="7" t="s">
        <v>11</v>
      </c>
      <c r="E18" s="7" t="s">
        <v>12</v>
      </c>
      <c r="F18" s="7" t="s">
        <v>13</v>
      </c>
      <c r="G18" s="8">
        <f>VLOOKUP(A18:A170,[1]申请考核博士!$A$4:$G$147,7,0)</f>
        <v>30.51</v>
      </c>
    </row>
    <row r="19" customFormat="1" ht="25" customHeight="1" spans="1:7">
      <c r="A19" s="6" t="s">
        <v>45</v>
      </c>
      <c r="B19" s="7" t="s">
        <v>46</v>
      </c>
      <c r="C19" s="7" t="s">
        <v>10</v>
      </c>
      <c r="D19" s="7" t="s">
        <v>11</v>
      </c>
      <c r="E19" s="7" t="s">
        <v>12</v>
      </c>
      <c r="F19" s="7" t="s">
        <v>13</v>
      </c>
      <c r="G19" s="8">
        <f>VLOOKUP(A19:A171,[1]申请考核博士!$A$4:$G$147,7,0)</f>
        <v>63.71</v>
      </c>
    </row>
    <row r="20" customFormat="1" ht="25" customHeight="1" spans="1:7">
      <c r="A20" s="6" t="s">
        <v>47</v>
      </c>
      <c r="B20" s="7" t="s">
        <v>48</v>
      </c>
      <c r="C20" s="7" t="s">
        <v>10</v>
      </c>
      <c r="D20" s="7" t="s">
        <v>11</v>
      </c>
      <c r="E20" s="7" t="s">
        <v>12</v>
      </c>
      <c r="F20" s="7" t="s">
        <v>13</v>
      </c>
      <c r="G20" s="8">
        <f>VLOOKUP(A20:A172,[1]申请考核博士!$A$4:$G$147,7,0)</f>
        <v>73.01</v>
      </c>
    </row>
    <row r="21" customFormat="1" ht="25" customHeight="1" spans="1:7">
      <c r="A21" s="6" t="s">
        <v>49</v>
      </c>
      <c r="B21" s="7" t="s">
        <v>50</v>
      </c>
      <c r="C21" s="7" t="s">
        <v>10</v>
      </c>
      <c r="D21" s="7" t="s">
        <v>11</v>
      </c>
      <c r="E21" s="7" t="s">
        <v>12</v>
      </c>
      <c r="F21" s="7" t="s">
        <v>13</v>
      </c>
      <c r="G21" s="8">
        <f>VLOOKUP(A21:A173,[1]申请考核博士!$A$4:$G$147,7,0)</f>
        <v>63.63</v>
      </c>
    </row>
    <row r="22" customFormat="1" ht="25" customHeight="1" spans="1:7">
      <c r="A22" s="6" t="s">
        <v>51</v>
      </c>
      <c r="B22" s="7" t="s">
        <v>52</v>
      </c>
      <c r="C22" s="7" t="s">
        <v>10</v>
      </c>
      <c r="D22" s="7" t="s">
        <v>11</v>
      </c>
      <c r="E22" s="7" t="s">
        <v>12</v>
      </c>
      <c r="F22" s="7" t="s">
        <v>13</v>
      </c>
      <c r="G22" s="8">
        <f>VLOOKUP(A22:A174,[1]申请考核博士!$A$4:$G$147,7,0)</f>
        <v>72.8</v>
      </c>
    </row>
    <row r="23" customFormat="1" ht="25" customHeight="1" spans="1:7">
      <c r="A23" s="6" t="s">
        <v>53</v>
      </c>
      <c r="B23" s="7" t="s">
        <v>54</v>
      </c>
      <c r="C23" s="7" t="s">
        <v>10</v>
      </c>
      <c r="D23" s="7" t="s">
        <v>11</v>
      </c>
      <c r="E23" s="7" t="s">
        <v>12</v>
      </c>
      <c r="F23" s="7" t="s">
        <v>13</v>
      </c>
      <c r="G23" s="8">
        <f>VLOOKUP(A23:A175,[1]申请考核博士!$A$4:$G$147,7,0)</f>
        <v>17.14</v>
      </c>
    </row>
    <row r="24" customFormat="1" ht="25" customHeight="1" spans="1:7">
      <c r="A24" s="6" t="s">
        <v>55</v>
      </c>
      <c r="B24" s="7" t="s">
        <v>56</v>
      </c>
      <c r="C24" s="7" t="s">
        <v>10</v>
      </c>
      <c r="D24" s="7" t="s">
        <v>11</v>
      </c>
      <c r="E24" s="7" t="s">
        <v>12</v>
      </c>
      <c r="F24" s="7" t="s">
        <v>13</v>
      </c>
      <c r="G24" s="8">
        <f>VLOOKUP(A24:A176,[1]申请考核博士!$A$4:$G$147,7,0)</f>
        <v>74.97</v>
      </c>
    </row>
    <row r="25" customFormat="1" ht="25" customHeight="1" spans="1:7">
      <c r="A25" s="6" t="s">
        <v>57</v>
      </c>
      <c r="B25" s="7" t="s">
        <v>58</v>
      </c>
      <c r="C25" s="7" t="s">
        <v>10</v>
      </c>
      <c r="D25" s="7" t="s">
        <v>11</v>
      </c>
      <c r="E25" s="7" t="s">
        <v>12</v>
      </c>
      <c r="F25" s="7" t="s">
        <v>13</v>
      </c>
      <c r="G25" s="8">
        <f>VLOOKUP(A25:A177,[1]申请考核博士!$A$4:$G$147,7,0)</f>
        <v>64.49</v>
      </c>
    </row>
    <row r="26" customFormat="1" ht="25" customHeight="1" spans="1:7">
      <c r="A26" s="6" t="s">
        <v>59</v>
      </c>
      <c r="B26" s="7" t="s">
        <v>60</v>
      </c>
      <c r="C26" s="7" t="s">
        <v>10</v>
      </c>
      <c r="D26" s="7" t="s">
        <v>11</v>
      </c>
      <c r="E26" s="7" t="s">
        <v>12</v>
      </c>
      <c r="F26" s="7" t="s">
        <v>13</v>
      </c>
      <c r="G26" s="8">
        <f>VLOOKUP(A26:A178,[1]申请考核博士!$A$4:$G$147,7,0)</f>
        <v>70.49</v>
      </c>
    </row>
    <row r="27" customFormat="1" ht="25" customHeight="1" spans="1:7">
      <c r="A27" s="6" t="s">
        <v>61</v>
      </c>
      <c r="B27" s="7" t="s">
        <v>62</v>
      </c>
      <c r="C27" s="7" t="s">
        <v>10</v>
      </c>
      <c r="D27" s="7" t="s">
        <v>11</v>
      </c>
      <c r="E27" s="7" t="s">
        <v>12</v>
      </c>
      <c r="F27" s="7" t="s">
        <v>13</v>
      </c>
      <c r="G27" s="8">
        <f>VLOOKUP(A27:A179,[1]申请考核博士!$A$4:$G$147,7,0)</f>
        <v>49.32</v>
      </c>
    </row>
    <row r="28" customFormat="1" ht="25" customHeight="1" spans="1:7">
      <c r="A28" s="6" t="s">
        <v>63</v>
      </c>
      <c r="B28" s="7" t="s">
        <v>64</v>
      </c>
      <c r="C28" s="7" t="s">
        <v>10</v>
      </c>
      <c r="D28" s="7" t="s">
        <v>11</v>
      </c>
      <c r="E28" s="7" t="s">
        <v>12</v>
      </c>
      <c r="F28" s="7" t="s">
        <v>13</v>
      </c>
      <c r="G28" s="8">
        <f>VLOOKUP(A28:A181,[1]申请考核博士!$A$4:$G$147,7,0)</f>
        <v>79.77</v>
      </c>
    </row>
    <row r="29" customFormat="1" ht="25" customHeight="1" spans="1:7">
      <c r="A29" s="6" t="s">
        <v>65</v>
      </c>
      <c r="B29" s="7" t="s">
        <v>66</v>
      </c>
      <c r="C29" s="7" t="s">
        <v>10</v>
      </c>
      <c r="D29" s="7" t="s">
        <v>11</v>
      </c>
      <c r="E29" s="7" t="s">
        <v>12</v>
      </c>
      <c r="F29" s="7" t="s">
        <v>13</v>
      </c>
      <c r="G29" s="8">
        <f>VLOOKUP(A29:A182,[1]申请考核博士!$A$4:$G$147,7,0)</f>
        <v>32.23</v>
      </c>
    </row>
    <row r="30" customFormat="1" ht="25" customHeight="1" spans="1:7">
      <c r="A30" s="6" t="s">
        <v>67</v>
      </c>
      <c r="B30" s="7" t="s">
        <v>68</v>
      </c>
      <c r="C30" s="7" t="s">
        <v>10</v>
      </c>
      <c r="D30" s="7" t="s">
        <v>11</v>
      </c>
      <c r="E30" s="7" t="s">
        <v>12</v>
      </c>
      <c r="F30" s="7" t="s">
        <v>13</v>
      </c>
      <c r="G30" s="8">
        <f>VLOOKUP(A30:A183,[1]申请考核博士!$A$4:$G$147,7,0)</f>
        <v>64.49</v>
      </c>
    </row>
    <row r="31" customFormat="1" ht="25" customHeight="1" spans="1:7">
      <c r="A31" s="6" t="s">
        <v>69</v>
      </c>
      <c r="B31" s="7" t="s">
        <v>70</v>
      </c>
      <c r="C31" s="7" t="s">
        <v>10</v>
      </c>
      <c r="D31" s="7" t="s">
        <v>11</v>
      </c>
      <c r="E31" s="7" t="s">
        <v>12</v>
      </c>
      <c r="F31" s="7" t="s">
        <v>13</v>
      </c>
      <c r="G31" s="8">
        <f>VLOOKUP(A31:A184,[1]申请考核博士!$A$4:$G$147,7,0)</f>
        <v>62.69</v>
      </c>
    </row>
    <row r="32" customFormat="1" ht="25" customHeight="1" spans="1:7">
      <c r="A32" s="6" t="s">
        <v>71</v>
      </c>
      <c r="B32" s="7" t="s">
        <v>72</v>
      </c>
      <c r="C32" s="7" t="s">
        <v>10</v>
      </c>
      <c r="D32" s="7" t="s">
        <v>11</v>
      </c>
      <c r="E32" s="7" t="s">
        <v>12</v>
      </c>
      <c r="F32" s="7" t="s">
        <v>13</v>
      </c>
      <c r="G32" s="8">
        <f>VLOOKUP(A32:A185,[1]申请考核博士!$A$4:$G$147,7,0)</f>
        <v>79.94</v>
      </c>
    </row>
    <row r="33" customFormat="1" ht="25" customHeight="1" spans="1:7">
      <c r="A33" s="6" t="s">
        <v>73</v>
      </c>
      <c r="B33" s="7" t="s">
        <v>74</v>
      </c>
      <c r="C33" s="7" t="s">
        <v>10</v>
      </c>
      <c r="D33" s="7" t="s">
        <v>11</v>
      </c>
      <c r="E33" s="7" t="s">
        <v>12</v>
      </c>
      <c r="F33" s="7" t="s">
        <v>13</v>
      </c>
      <c r="G33" s="8">
        <f>VLOOKUP(A33:A186,[1]申请考核博士!$A$4:$G$147,7,0)</f>
        <v>27.4</v>
      </c>
    </row>
    <row r="34" customFormat="1" ht="25" customHeight="1" spans="1:7">
      <c r="A34" s="6" t="s">
        <v>75</v>
      </c>
      <c r="B34" s="7" t="s">
        <v>76</v>
      </c>
      <c r="C34" s="7" t="s">
        <v>10</v>
      </c>
      <c r="D34" s="7" t="s">
        <v>11</v>
      </c>
      <c r="E34" s="7" t="s">
        <v>12</v>
      </c>
      <c r="F34" s="7" t="s">
        <v>13</v>
      </c>
      <c r="G34" s="8">
        <f>VLOOKUP(A34:A187,[1]申请考核博士!$A$4:$G$147,7,0)</f>
        <v>87.4</v>
      </c>
    </row>
    <row r="35" customFormat="1" ht="25" customHeight="1" spans="1:7">
      <c r="A35" s="6" t="s">
        <v>77</v>
      </c>
      <c r="B35" s="7" t="s">
        <v>78</v>
      </c>
      <c r="C35" s="7" t="s">
        <v>10</v>
      </c>
      <c r="D35" s="7" t="s">
        <v>11</v>
      </c>
      <c r="E35" s="7" t="s">
        <v>12</v>
      </c>
      <c r="F35" s="7" t="s">
        <v>13</v>
      </c>
      <c r="G35" s="8">
        <f>VLOOKUP(A35:A188,[1]申请考核博士!$A$4:$G$147,7,0)</f>
        <v>85.43</v>
      </c>
    </row>
    <row r="36" customFormat="1" ht="25" customHeight="1" spans="1:7">
      <c r="A36" s="6" t="s">
        <v>79</v>
      </c>
      <c r="B36" s="7" t="s">
        <v>80</v>
      </c>
      <c r="C36" s="7" t="s">
        <v>10</v>
      </c>
      <c r="D36" s="7" t="s">
        <v>11</v>
      </c>
      <c r="E36" s="7" t="s">
        <v>12</v>
      </c>
      <c r="F36" s="7" t="s">
        <v>13</v>
      </c>
      <c r="G36" s="8">
        <f>VLOOKUP(A36:A189,[1]申请考核博士!$A$4:$G$147,7,0)</f>
        <v>78.83</v>
      </c>
    </row>
    <row r="37" customFormat="1" ht="25" customHeight="1" spans="1:7">
      <c r="A37" s="6" t="s">
        <v>81</v>
      </c>
      <c r="B37" s="7" t="s">
        <v>82</v>
      </c>
      <c r="C37" s="7" t="s">
        <v>10</v>
      </c>
      <c r="D37" s="7" t="s">
        <v>11</v>
      </c>
      <c r="E37" s="7" t="s">
        <v>12</v>
      </c>
      <c r="F37" s="7" t="s">
        <v>13</v>
      </c>
      <c r="G37" s="8">
        <f>VLOOKUP(A37:A190,[1]申请考核博士!$A$4:$G$147,7,0)</f>
        <v>62.43</v>
      </c>
    </row>
    <row r="38" customFormat="1" ht="25" customHeight="1" spans="1:7">
      <c r="A38" s="6" t="s">
        <v>83</v>
      </c>
      <c r="B38" s="7" t="s">
        <v>84</v>
      </c>
      <c r="C38" s="7" t="s">
        <v>10</v>
      </c>
      <c r="D38" s="7" t="s">
        <v>11</v>
      </c>
      <c r="E38" s="7" t="s">
        <v>12</v>
      </c>
      <c r="F38" s="7" t="s">
        <v>13</v>
      </c>
      <c r="G38" s="8">
        <f>VLOOKUP(A38:A191,[1]申请考核博士!$A$4:$G$147,7,0)</f>
        <v>78.57</v>
      </c>
    </row>
    <row r="39" customFormat="1" ht="25" customHeight="1" spans="1:7">
      <c r="A39" s="6" t="s">
        <v>85</v>
      </c>
      <c r="B39" s="7" t="s">
        <v>86</v>
      </c>
      <c r="C39" s="7" t="s">
        <v>10</v>
      </c>
      <c r="D39" s="7" t="s">
        <v>11</v>
      </c>
      <c r="E39" s="7" t="s">
        <v>12</v>
      </c>
      <c r="F39" s="7" t="s">
        <v>13</v>
      </c>
      <c r="G39" s="8">
        <f>VLOOKUP(A39:A192,[1]申请考核博士!$A$4:$G$147,7,0)</f>
        <v>68.86</v>
      </c>
    </row>
    <row r="40" customFormat="1" ht="25" customHeight="1" spans="1:7">
      <c r="A40" s="6" t="s">
        <v>87</v>
      </c>
      <c r="B40" s="7" t="s">
        <v>88</v>
      </c>
      <c r="C40" s="7" t="s">
        <v>10</v>
      </c>
      <c r="D40" s="7" t="s">
        <v>11</v>
      </c>
      <c r="E40" s="7" t="s">
        <v>12</v>
      </c>
      <c r="F40" s="7" t="s">
        <v>13</v>
      </c>
      <c r="G40" s="8">
        <f>VLOOKUP(A40:A193,[1]申请考核博士!$A$4:$G$147,7,0)</f>
        <v>33.84</v>
      </c>
    </row>
    <row r="41" customFormat="1" ht="25" customHeight="1" spans="1:7">
      <c r="A41" s="6" t="s">
        <v>89</v>
      </c>
      <c r="B41" s="7" t="s">
        <v>90</v>
      </c>
      <c r="C41" s="7" t="s">
        <v>10</v>
      </c>
      <c r="D41" s="7" t="s">
        <v>11</v>
      </c>
      <c r="E41" s="7" t="s">
        <v>12</v>
      </c>
      <c r="F41" s="7" t="s">
        <v>13</v>
      </c>
      <c r="G41" s="8">
        <f>VLOOKUP(A41:A194,[1]申请考核博士!$A$4:$G$147,7,0)</f>
        <v>84.49</v>
      </c>
    </row>
    <row r="42" customFormat="1" ht="25" customHeight="1" spans="1:7">
      <c r="A42" s="6" t="s">
        <v>91</v>
      </c>
      <c r="B42" s="7" t="s">
        <v>92</v>
      </c>
      <c r="C42" s="7" t="s">
        <v>10</v>
      </c>
      <c r="D42" s="7" t="s">
        <v>11</v>
      </c>
      <c r="E42" s="7" t="s">
        <v>12</v>
      </c>
      <c r="F42" s="7" t="s">
        <v>13</v>
      </c>
      <c r="G42" s="8">
        <f>VLOOKUP(A42:A195,[1]申请考核博士!$A$4:$G$147,7,0)</f>
        <v>77.89</v>
      </c>
    </row>
    <row r="43" customFormat="1" ht="25" customHeight="1" spans="1:7">
      <c r="A43" s="6" t="s">
        <v>93</v>
      </c>
      <c r="B43" s="7" t="s">
        <v>94</v>
      </c>
      <c r="C43" s="7" t="s">
        <v>10</v>
      </c>
      <c r="D43" s="7" t="s">
        <v>11</v>
      </c>
      <c r="E43" s="7" t="s">
        <v>12</v>
      </c>
      <c r="F43" s="7" t="s">
        <v>13</v>
      </c>
      <c r="G43" s="8">
        <f>VLOOKUP(A43:A196,[1]申请考核博士!$A$4:$G$147,7,0)</f>
        <v>82.94</v>
      </c>
    </row>
    <row r="44" customFormat="1" ht="25" customHeight="1" spans="1:7">
      <c r="A44" s="6" t="s">
        <v>95</v>
      </c>
      <c r="B44" s="7" t="s">
        <v>96</v>
      </c>
      <c r="C44" s="7" t="s">
        <v>10</v>
      </c>
      <c r="D44" s="7" t="s">
        <v>11</v>
      </c>
      <c r="E44" s="7" t="s">
        <v>12</v>
      </c>
      <c r="F44" s="7" t="s">
        <v>13</v>
      </c>
      <c r="G44" s="8">
        <f>VLOOKUP(A44:A197,[1]申请考核博士!$A$4:$G$147,7,0)</f>
        <v>76.34</v>
      </c>
    </row>
    <row r="45" customFormat="1" ht="25" customHeight="1" spans="1:7">
      <c r="A45" s="6" t="s">
        <v>97</v>
      </c>
      <c r="B45" s="7" t="s">
        <v>98</v>
      </c>
      <c r="C45" s="7" t="s">
        <v>10</v>
      </c>
      <c r="D45" s="7" t="s">
        <v>11</v>
      </c>
      <c r="E45" s="7" t="s">
        <v>12</v>
      </c>
      <c r="F45" s="7" t="s">
        <v>13</v>
      </c>
      <c r="G45" s="8">
        <f>VLOOKUP(A45:A198,[1]申请考核博士!$A$4:$G$147,7,0)</f>
        <v>75.23</v>
      </c>
    </row>
    <row r="46" customFormat="1" ht="25" customHeight="1" spans="1:7">
      <c r="A46" s="6" t="s">
        <v>99</v>
      </c>
      <c r="B46" s="7" t="s">
        <v>100</v>
      </c>
      <c r="C46" s="7" t="s">
        <v>10</v>
      </c>
      <c r="D46" s="7" t="s">
        <v>11</v>
      </c>
      <c r="E46" s="7" t="s">
        <v>12</v>
      </c>
      <c r="F46" s="7" t="s">
        <v>13</v>
      </c>
      <c r="G46" s="8">
        <f>VLOOKUP(A46:A199,[1]申请考核博士!$A$4:$G$147,7,0)</f>
        <v>76</v>
      </c>
    </row>
    <row r="47" customFormat="1" ht="25" customHeight="1" spans="1:7">
      <c r="A47" s="6" t="s">
        <v>101</v>
      </c>
      <c r="B47" s="7" t="s">
        <v>102</v>
      </c>
      <c r="C47" s="7" t="s">
        <v>10</v>
      </c>
      <c r="D47" s="7" t="s">
        <v>11</v>
      </c>
      <c r="E47" s="7" t="s">
        <v>12</v>
      </c>
      <c r="F47" s="7" t="s">
        <v>13</v>
      </c>
      <c r="G47" s="8">
        <f>VLOOKUP(A47:A200,[1]申请考核博士!$A$4:$G$147,7,0)</f>
        <v>62.94</v>
      </c>
    </row>
    <row r="48" customFormat="1" ht="25" customHeight="1" spans="1:7">
      <c r="A48" s="6" t="s">
        <v>103</v>
      </c>
      <c r="B48" s="7" t="s">
        <v>104</v>
      </c>
      <c r="C48" s="7" t="s">
        <v>10</v>
      </c>
      <c r="D48" s="7" t="s">
        <v>11</v>
      </c>
      <c r="E48" s="7" t="s">
        <v>12</v>
      </c>
      <c r="F48" s="7" t="s">
        <v>13</v>
      </c>
      <c r="G48" s="8">
        <f>VLOOKUP(A48:A201,[1]申请考核博士!$A$4:$G$147,7,0)</f>
        <v>50.77</v>
      </c>
    </row>
    <row r="49" customFormat="1" ht="25" customHeight="1" spans="1:7">
      <c r="A49" s="6" t="s">
        <v>105</v>
      </c>
      <c r="B49" s="7" t="s">
        <v>106</v>
      </c>
      <c r="C49" s="7" t="s">
        <v>10</v>
      </c>
      <c r="D49" s="7" t="s">
        <v>11</v>
      </c>
      <c r="E49" s="7" t="s">
        <v>12</v>
      </c>
      <c r="F49" s="7" t="s">
        <v>13</v>
      </c>
      <c r="G49" s="8">
        <f>VLOOKUP(A49:A202,[1]申请考核博士!$A$4:$G$147,7,0)</f>
        <v>51.23</v>
      </c>
    </row>
    <row r="50" customFormat="1" ht="25" customHeight="1" spans="1:7">
      <c r="A50" s="6" t="s">
        <v>107</v>
      </c>
      <c r="B50" s="7" t="s">
        <v>108</v>
      </c>
      <c r="C50" s="7" t="s">
        <v>10</v>
      </c>
      <c r="D50" s="7" t="s">
        <v>11</v>
      </c>
      <c r="E50" s="7" t="s">
        <v>12</v>
      </c>
      <c r="F50" s="7" t="s">
        <v>13</v>
      </c>
      <c r="G50" s="8">
        <f>VLOOKUP(A50:A203,[1]申请考核博士!$A$4:$G$147,7,0)</f>
        <v>69.12</v>
      </c>
    </row>
    <row r="51" customFormat="1" ht="25" customHeight="1" spans="1:7">
      <c r="A51" s="6" t="s">
        <v>109</v>
      </c>
      <c r="B51" s="7" t="s">
        <v>110</v>
      </c>
      <c r="C51" s="7" t="s">
        <v>10</v>
      </c>
      <c r="D51" s="7" t="s">
        <v>11</v>
      </c>
      <c r="E51" s="7" t="s">
        <v>12</v>
      </c>
      <c r="F51" s="7" t="s">
        <v>13</v>
      </c>
      <c r="G51" s="8">
        <f>VLOOKUP(A51:A204,[1]申请考核博士!$A$4:$G$147,7,0)</f>
        <v>76.69</v>
      </c>
    </row>
    <row r="52" customFormat="1" ht="25" customHeight="1" spans="1:7">
      <c r="A52" s="6" t="s">
        <v>111</v>
      </c>
      <c r="B52" s="7" t="s">
        <v>112</v>
      </c>
      <c r="C52" s="7" t="s">
        <v>10</v>
      </c>
      <c r="D52" s="7" t="s">
        <v>11</v>
      </c>
      <c r="E52" s="7" t="s">
        <v>12</v>
      </c>
      <c r="F52" s="7" t="s">
        <v>13</v>
      </c>
      <c r="G52" s="8">
        <f>VLOOKUP(A52:A205,[1]申请考核博士!$A$4:$G$147,7,0)</f>
        <v>74.71</v>
      </c>
    </row>
    <row r="53" customFormat="1" ht="25" customHeight="1" spans="1:7">
      <c r="A53" s="6" t="s">
        <v>113</v>
      </c>
      <c r="B53" s="7" t="s">
        <v>114</v>
      </c>
      <c r="C53" s="7" t="s">
        <v>10</v>
      </c>
      <c r="D53" s="7" t="s">
        <v>11</v>
      </c>
      <c r="E53" s="7" t="s">
        <v>12</v>
      </c>
      <c r="F53" s="7" t="s">
        <v>13</v>
      </c>
      <c r="G53" s="8">
        <f>VLOOKUP(A53:A206,[1]申请考核博士!$A$4:$G$147,7,0)</f>
        <v>61.49</v>
      </c>
    </row>
    <row r="54" customFormat="1" ht="25" customHeight="1" spans="1:7">
      <c r="A54" s="6" t="s">
        <v>115</v>
      </c>
      <c r="B54" s="7" t="s">
        <v>116</v>
      </c>
      <c r="C54" s="7" t="s">
        <v>10</v>
      </c>
      <c r="D54" s="7" t="s">
        <v>11</v>
      </c>
      <c r="E54" s="7" t="s">
        <v>12</v>
      </c>
      <c r="F54" s="7" t="s">
        <v>13</v>
      </c>
      <c r="G54" s="8">
        <f>VLOOKUP(A54:A207,[1]申请考核博士!$A$4:$G$147,7,0)</f>
        <v>77.89</v>
      </c>
    </row>
    <row r="55" customFormat="1" ht="25" customHeight="1" spans="1:7">
      <c r="A55" s="6" t="s">
        <v>117</v>
      </c>
      <c r="B55" s="7" t="s">
        <v>118</v>
      </c>
      <c r="C55" s="7" t="s">
        <v>10</v>
      </c>
      <c r="D55" s="7" t="s">
        <v>119</v>
      </c>
      <c r="E55" s="7" t="s">
        <v>12</v>
      </c>
      <c r="F55" s="7" t="s">
        <v>13</v>
      </c>
      <c r="G55" s="8">
        <f>VLOOKUP(A55:A208,[1]申请考核博士!$A$4:$G$147,7,0)</f>
        <v>29.31</v>
      </c>
    </row>
    <row r="56" customFormat="1" ht="25" customHeight="1" spans="1:7">
      <c r="A56" s="6" t="s">
        <v>120</v>
      </c>
      <c r="B56" s="7" t="s">
        <v>121</v>
      </c>
      <c r="C56" s="7" t="s">
        <v>10</v>
      </c>
      <c r="D56" s="7" t="s">
        <v>119</v>
      </c>
      <c r="E56" s="7" t="s">
        <v>12</v>
      </c>
      <c r="F56" s="7" t="s">
        <v>13</v>
      </c>
      <c r="G56" s="8">
        <f>VLOOKUP(A56:A209,[1]申请考核博士!$A$4:$G$147,7,0)</f>
        <v>15</v>
      </c>
    </row>
    <row r="57" customFormat="1" ht="25" customHeight="1" spans="1:7">
      <c r="A57" s="6" t="s">
        <v>122</v>
      </c>
      <c r="B57" s="7" t="s">
        <v>123</v>
      </c>
      <c r="C57" s="7" t="s">
        <v>10</v>
      </c>
      <c r="D57" s="7" t="s">
        <v>119</v>
      </c>
      <c r="E57" s="7" t="s">
        <v>12</v>
      </c>
      <c r="F57" s="7" t="s">
        <v>13</v>
      </c>
      <c r="G57" s="8">
        <f>VLOOKUP(A57:A210,[1]申请考核博士!$A$4:$G$147,7,0)</f>
        <v>64.4</v>
      </c>
    </row>
    <row r="58" customFormat="1" ht="25" customHeight="1" spans="1:7">
      <c r="A58" s="6" t="s">
        <v>124</v>
      </c>
      <c r="B58" s="7" t="s">
        <v>125</v>
      </c>
      <c r="C58" s="7" t="s">
        <v>10</v>
      </c>
      <c r="D58" s="7" t="s">
        <v>119</v>
      </c>
      <c r="E58" s="7" t="s">
        <v>12</v>
      </c>
      <c r="F58" s="7" t="s">
        <v>13</v>
      </c>
      <c r="G58" s="8">
        <f>VLOOKUP(A58:A211,[1]申请考核博士!$A$4:$G$147,7,0)</f>
        <v>66.11</v>
      </c>
    </row>
    <row r="59" customFormat="1" ht="25" customHeight="1" spans="1:7">
      <c r="A59" s="6" t="s">
        <v>126</v>
      </c>
      <c r="B59" s="7" t="s">
        <v>127</v>
      </c>
      <c r="C59" s="7" t="s">
        <v>10</v>
      </c>
      <c r="D59" s="7" t="s">
        <v>119</v>
      </c>
      <c r="E59" s="7" t="s">
        <v>12</v>
      </c>
      <c r="F59" s="7" t="s">
        <v>13</v>
      </c>
      <c r="G59" s="8">
        <f>VLOOKUP(A59:A212,[1]申请考核博士!$A$4:$G$147,7,0)</f>
        <v>33.94</v>
      </c>
    </row>
    <row r="60" customFormat="1" ht="25" customHeight="1" spans="1:7">
      <c r="A60" s="6" t="s">
        <v>128</v>
      </c>
      <c r="B60" s="7" t="s">
        <v>129</v>
      </c>
      <c r="C60" s="7" t="s">
        <v>10</v>
      </c>
      <c r="D60" s="7" t="s">
        <v>119</v>
      </c>
      <c r="E60" s="7" t="s">
        <v>12</v>
      </c>
      <c r="F60" s="7" t="s">
        <v>13</v>
      </c>
      <c r="G60" s="8">
        <f>VLOOKUP(A60:A213,[1]申请考核博士!$A$4:$G$147,7,0)</f>
        <v>64.29</v>
      </c>
    </row>
    <row r="61" customFormat="1" ht="25" customHeight="1" spans="1:7">
      <c r="A61" s="6" t="s">
        <v>130</v>
      </c>
      <c r="B61" s="7" t="s">
        <v>131</v>
      </c>
      <c r="C61" s="7" t="s">
        <v>10</v>
      </c>
      <c r="D61" s="7" t="s">
        <v>119</v>
      </c>
      <c r="E61" s="7" t="s">
        <v>12</v>
      </c>
      <c r="F61" s="7" t="s">
        <v>13</v>
      </c>
      <c r="G61" s="8">
        <f>VLOOKUP(A61:A214,[1]申请考核博士!$A$4:$G$147,7,0)</f>
        <v>19.43</v>
      </c>
    </row>
    <row r="62" customFormat="1" ht="25" customHeight="1" spans="1:7">
      <c r="A62" s="6" t="s">
        <v>132</v>
      </c>
      <c r="B62" s="7" t="s">
        <v>133</v>
      </c>
      <c r="C62" s="7" t="s">
        <v>10</v>
      </c>
      <c r="D62" s="7" t="s">
        <v>119</v>
      </c>
      <c r="E62" s="7" t="s">
        <v>12</v>
      </c>
      <c r="F62" s="7" t="s">
        <v>13</v>
      </c>
      <c r="G62" s="8">
        <f>VLOOKUP(A62:A215,[1]申请考核博士!$A$4:$G$147,7,0)</f>
        <v>65.09</v>
      </c>
    </row>
    <row r="63" customFormat="1" ht="25" customHeight="1" spans="1:7">
      <c r="A63" s="6" t="s">
        <v>134</v>
      </c>
      <c r="B63" s="7" t="s">
        <v>135</v>
      </c>
      <c r="C63" s="7" t="s">
        <v>10</v>
      </c>
      <c r="D63" s="7" t="s">
        <v>119</v>
      </c>
      <c r="E63" s="7" t="s">
        <v>12</v>
      </c>
      <c r="F63" s="7" t="s">
        <v>13</v>
      </c>
      <c r="G63" s="8">
        <f>VLOOKUP(A63:A216,[1]申请考核博士!$A$4:$G$147,7,0)</f>
        <v>80.54</v>
      </c>
    </row>
    <row r="64" customFormat="1" ht="25" customHeight="1" spans="1:7">
      <c r="A64" s="6" t="s">
        <v>136</v>
      </c>
      <c r="B64" s="7" t="s">
        <v>137</v>
      </c>
      <c r="C64" s="7" t="s">
        <v>10</v>
      </c>
      <c r="D64" s="7" t="s">
        <v>119</v>
      </c>
      <c r="E64" s="7" t="s">
        <v>12</v>
      </c>
      <c r="F64" s="7" t="s">
        <v>13</v>
      </c>
      <c r="G64" s="8">
        <f>VLOOKUP(A64:A217,[1]申请考核博士!$A$4:$G$147,7,0)</f>
        <v>74.97</v>
      </c>
    </row>
    <row r="65" customFormat="1" ht="25" customHeight="1" spans="1:7">
      <c r="A65" s="6" t="s">
        <v>138</v>
      </c>
      <c r="B65" s="7" t="s">
        <v>139</v>
      </c>
      <c r="C65" s="7" t="s">
        <v>10</v>
      </c>
      <c r="D65" s="7" t="s">
        <v>119</v>
      </c>
      <c r="E65" s="7" t="s">
        <v>12</v>
      </c>
      <c r="F65" s="7" t="s">
        <v>13</v>
      </c>
      <c r="G65" s="8">
        <f>VLOOKUP(A65:A219,[1]申请考核博士!$A$4:$G$147,7,0)</f>
        <v>82.86</v>
      </c>
    </row>
    <row r="66" customFormat="1" ht="25" customHeight="1" spans="1:7">
      <c r="A66" s="6" t="s">
        <v>140</v>
      </c>
      <c r="B66" s="7" t="s">
        <v>141</v>
      </c>
      <c r="C66" s="7" t="s">
        <v>10</v>
      </c>
      <c r="D66" s="7" t="s">
        <v>119</v>
      </c>
      <c r="E66" s="7" t="s">
        <v>12</v>
      </c>
      <c r="F66" s="7" t="s">
        <v>13</v>
      </c>
      <c r="G66" s="8">
        <f>VLOOKUP(A66:A220,[1]申请考核博士!$A$4:$G$147,7,0)</f>
        <v>21.32</v>
      </c>
    </row>
    <row r="67" customFormat="1" ht="25" customHeight="1" spans="1:7">
      <c r="A67" s="6" t="s">
        <v>142</v>
      </c>
      <c r="B67" s="7" t="s">
        <v>143</v>
      </c>
      <c r="C67" s="7" t="s">
        <v>10</v>
      </c>
      <c r="D67" s="7" t="s">
        <v>119</v>
      </c>
      <c r="E67" s="7" t="s">
        <v>12</v>
      </c>
      <c r="F67" s="7" t="s">
        <v>13</v>
      </c>
      <c r="G67" s="8">
        <f>VLOOKUP(A67:A221,[1]申请考核博士!$A$4:$G$147,7,0)</f>
        <v>78.23</v>
      </c>
    </row>
    <row r="68" customFormat="1" ht="25" customHeight="1" spans="1:7">
      <c r="A68" s="6" t="s">
        <v>144</v>
      </c>
      <c r="B68" s="7" t="s">
        <v>145</v>
      </c>
      <c r="C68" s="7" t="s">
        <v>10</v>
      </c>
      <c r="D68" s="7" t="s">
        <v>119</v>
      </c>
      <c r="E68" s="7" t="s">
        <v>12</v>
      </c>
      <c r="F68" s="7" t="s">
        <v>13</v>
      </c>
      <c r="G68" s="8">
        <f>VLOOKUP(A68:A223,[1]申请考核博士!$A$4:$G$147,7,0)</f>
        <v>67.53</v>
      </c>
    </row>
    <row r="69" customFormat="1" ht="25" customHeight="1" spans="1:7">
      <c r="A69" s="6" t="s">
        <v>146</v>
      </c>
      <c r="B69" s="7" t="s">
        <v>147</v>
      </c>
      <c r="C69" s="7" t="s">
        <v>10</v>
      </c>
      <c r="D69" s="7" t="s">
        <v>119</v>
      </c>
      <c r="E69" s="7" t="s">
        <v>12</v>
      </c>
      <c r="F69" s="7" t="s">
        <v>13</v>
      </c>
      <c r="G69" s="8">
        <f>VLOOKUP(A69:A224,[1]申请考核博士!$A$4:$G$147,7,0)</f>
        <v>42.8</v>
      </c>
    </row>
    <row r="70" customFormat="1" ht="25" customHeight="1" spans="1:7">
      <c r="A70" s="6" t="s">
        <v>148</v>
      </c>
      <c r="B70" s="7" t="s">
        <v>149</v>
      </c>
      <c r="C70" s="7" t="s">
        <v>10</v>
      </c>
      <c r="D70" s="7" t="s">
        <v>119</v>
      </c>
      <c r="E70" s="7" t="s">
        <v>12</v>
      </c>
      <c r="F70" s="7" t="s">
        <v>13</v>
      </c>
      <c r="G70" s="8">
        <f>VLOOKUP(A70:A225,[1]申请考核博士!$A$4:$G$147,7,0)</f>
        <v>78.31</v>
      </c>
    </row>
    <row r="71" customFormat="1" ht="25" customHeight="1" spans="1:7">
      <c r="A71" s="6" t="s">
        <v>150</v>
      </c>
      <c r="B71" s="7" t="s">
        <v>151</v>
      </c>
      <c r="C71" s="7" t="s">
        <v>10</v>
      </c>
      <c r="D71" s="7" t="s">
        <v>119</v>
      </c>
      <c r="E71" s="7" t="s">
        <v>12</v>
      </c>
      <c r="F71" s="7" t="s">
        <v>13</v>
      </c>
      <c r="G71" s="8">
        <f>VLOOKUP(A71:A226,[1]申请考核博士!$A$4:$G$147,7,0)</f>
        <v>23.12</v>
      </c>
    </row>
    <row r="72" customFormat="1" ht="25" customHeight="1" spans="1:7">
      <c r="A72" s="6" t="s">
        <v>152</v>
      </c>
      <c r="B72" s="7" t="s">
        <v>153</v>
      </c>
      <c r="C72" s="7" t="s">
        <v>10</v>
      </c>
      <c r="D72" s="7" t="s">
        <v>119</v>
      </c>
      <c r="E72" s="7" t="s">
        <v>12</v>
      </c>
      <c r="F72" s="7" t="s">
        <v>13</v>
      </c>
      <c r="G72" s="8">
        <f>VLOOKUP(A72:A227,[1]申请考核博士!$A$4:$G$147,7,0)</f>
        <v>78.23</v>
      </c>
    </row>
    <row r="73" customFormat="1" ht="25" customHeight="1" spans="1:7">
      <c r="A73" s="6" t="s">
        <v>154</v>
      </c>
      <c r="B73" s="7" t="s">
        <v>155</v>
      </c>
      <c r="C73" s="7" t="s">
        <v>10</v>
      </c>
      <c r="D73" s="7" t="s">
        <v>119</v>
      </c>
      <c r="E73" s="7" t="s">
        <v>12</v>
      </c>
      <c r="F73" s="7" t="s">
        <v>13</v>
      </c>
      <c r="G73" s="8">
        <f>VLOOKUP(A73:A228,[1]申请考核博士!$A$4:$G$147,7,0)</f>
        <v>54.06</v>
      </c>
    </row>
    <row r="74" customFormat="1" ht="25" customHeight="1" spans="1:7">
      <c r="A74" s="6" t="s">
        <v>156</v>
      </c>
      <c r="B74" s="7" t="s">
        <v>157</v>
      </c>
      <c r="C74" s="7" t="s">
        <v>10</v>
      </c>
      <c r="D74" s="7" t="s">
        <v>119</v>
      </c>
      <c r="E74" s="7" t="s">
        <v>12</v>
      </c>
      <c r="F74" s="7" t="s">
        <v>13</v>
      </c>
      <c r="G74" s="8">
        <f>VLOOKUP(A74:A229,[1]申请考核博士!$A$4:$G$147,7,0)</f>
        <v>46.54</v>
      </c>
    </row>
    <row r="75" customFormat="1" ht="25" customHeight="1" spans="1:7">
      <c r="A75" s="6" t="s">
        <v>158</v>
      </c>
      <c r="B75" s="7" t="s">
        <v>159</v>
      </c>
      <c r="C75" s="7" t="s">
        <v>10</v>
      </c>
      <c r="D75" s="7" t="s">
        <v>119</v>
      </c>
      <c r="E75" s="7" t="s">
        <v>12</v>
      </c>
      <c r="F75" s="7" t="s">
        <v>13</v>
      </c>
      <c r="G75" s="8">
        <f>VLOOKUP(A75:A230,[1]申请考核博士!$A$4:$G$147,7,0)</f>
        <v>64.83</v>
      </c>
    </row>
    <row r="76" customFormat="1" ht="25" customHeight="1" spans="1:7">
      <c r="A76" s="6" t="s">
        <v>160</v>
      </c>
      <c r="B76" s="7" t="s">
        <v>161</v>
      </c>
      <c r="C76" s="7" t="s">
        <v>10</v>
      </c>
      <c r="D76" s="7" t="s">
        <v>119</v>
      </c>
      <c r="E76" s="7" t="s">
        <v>12</v>
      </c>
      <c r="F76" s="7" t="s">
        <v>13</v>
      </c>
      <c r="G76" s="8">
        <f>VLOOKUP(A76:A231,[1]申请考核博士!$A$4:$G$147,7,0)</f>
        <v>85.69</v>
      </c>
    </row>
    <row r="77" customFormat="1" ht="25" customHeight="1" spans="1:7">
      <c r="A77" s="6" t="s">
        <v>162</v>
      </c>
      <c r="B77" s="7" t="s">
        <v>163</v>
      </c>
      <c r="C77" s="7" t="s">
        <v>10</v>
      </c>
      <c r="D77" s="7" t="s">
        <v>119</v>
      </c>
      <c r="E77" s="7" t="s">
        <v>12</v>
      </c>
      <c r="F77" s="7" t="s">
        <v>13</v>
      </c>
      <c r="G77" s="8">
        <f>VLOOKUP(A77:A232,[1]申请考核博士!$A$4:$G$147,7,0)</f>
        <v>33.17</v>
      </c>
    </row>
    <row r="78" customFormat="1" ht="25" customHeight="1" spans="1:7">
      <c r="A78" s="6" t="s">
        <v>164</v>
      </c>
      <c r="B78" s="7" t="s">
        <v>165</v>
      </c>
      <c r="C78" s="7" t="s">
        <v>10</v>
      </c>
      <c r="D78" s="7" t="s">
        <v>119</v>
      </c>
      <c r="E78" s="7" t="s">
        <v>12</v>
      </c>
      <c r="F78" s="7" t="s">
        <v>13</v>
      </c>
      <c r="G78" s="8">
        <f>VLOOKUP(A78:A233,[1]申请考核博士!$A$4:$G$147,7,0)</f>
        <v>25.29</v>
      </c>
    </row>
    <row r="79" customFormat="1" ht="25" customHeight="1" spans="1:7">
      <c r="A79" s="6" t="s">
        <v>166</v>
      </c>
      <c r="B79" s="7" t="s">
        <v>167</v>
      </c>
      <c r="C79" s="7" t="s">
        <v>10</v>
      </c>
      <c r="D79" s="7" t="s">
        <v>119</v>
      </c>
      <c r="E79" s="7" t="s">
        <v>12</v>
      </c>
      <c r="F79" s="7" t="s">
        <v>13</v>
      </c>
      <c r="G79" s="8">
        <f>VLOOKUP(A79:A234,[1]申请考核博士!$A$4:$G$147,7,0)</f>
        <v>79.89</v>
      </c>
    </row>
    <row r="80" customFormat="1" ht="25" customHeight="1" spans="1:7">
      <c r="A80" s="6" t="s">
        <v>168</v>
      </c>
      <c r="B80" s="7" t="s">
        <v>169</v>
      </c>
      <c r="C80" s="7" t="s">
        <v>10</v>
      </c>
      <c r="D80" s="7" t="s">
        <v>119</v>
      </c>
      <c r="E80" s="7" t="s">
        <v>12</v>
      </c>
      <c r="F80" s="7" t="s">
        <v>13</v>
      </c>
      <c r="G80" s="8">
        <f>VLOOKUP(A80:A235,[1]申请考核博士!$A$4:$G$147,7,0)</f>
        <v>63.97</v>
      </c>
    </row>
    <row r="81" customFormat="1" ht="25" customHeight="1" spans="1:7">
      <c r="A81" s="6" t="s">
        <v>170</v>
      </c>
      <c r="B81" s="7" t="s">
        <v>171</v>
      </c>
      <c r="C81" s="7" t="s">
        <v>10</v>
      </c>
      <c r="D81" s="7" t="s">
        <v>119</v>
      </c>
      <c r="E81" s="7" t="s">
        <v>12</v>
      </c>
      <c r="F81" s="7" t="s">
        <v>13</v>
      </c>
      <c r="G81" s="8">
        <f>VLOOKUP(A81:A236,[1]申请考核博士!$A$4:$G$147,7,0)</f>
        <v>28.11</v>
      </c>
    </row>
    <row r="82" customFormat="1" ht="25" customHeight="1" spans="1:7">
      <c r="A82" s="6" t="s">
        <v>172</v>
      </c>
      <c r="B82" s="7" t="s">
        <v>173</v>
      </c>
      <c r="C82" s="7" t="s">
        <v>10</v>
      </c>
      <c r="D82" s="7" t="s">
        <v>119</v>
      </c>
      <c r="E82" s="7" t="s">
        <v>12</v>
      </c>
      <c r="F82" s="7" t="s">
        <v>13</v>
      </c>
      <c r="G82" s="8">
        <f>VLOOKUP(A82:A237,[1]申请考核博士!$A$4:$G$147,7,0)</f>
        <v>79.77</v>
      </c>
    </row>
    <row r="83" customFormat="1" ht="25" customHeight="1" spans="1:7">
      <c r="A83" s="6" t="s">
        <v>174</v>
      </c>
      <c r="B83" s="7" t="s">
        <v>175</v>
      </c>
      <c r="C83" s="7" t="s">
        <v>10</v>
      </c>
      <c r="D83" s="7" t="s">
        <v>119</v>
      </c>
      <c r="E83" s="7" t="s">
        <v>12</v>
      </c>
      <c r="F83" s="7" t="s">
        <v>13</v>
      </c>
      <c r="G83" s="8">
        <f>VLOOKUP(A83:A238,[1]申请考核博士!$A$4:$G$147,7,0)</f>
        <v>78.57</v>
      </c>
    </row>
    <row r="84" customFormat="1" ht="25" customHeight="1" spans="1:7">
      <c r="A84" s="6" t="s">
        <v>176</v>
      </c>
      <c r="B84" s="7" t="s">
        <v>177</v>
      </c>
      <c r="C84" s="7" t="s">
        <v>10</v>
      </c>
      <c r="D84" s="7" t="s">
        <v>119</v>
      </c>
      <c r="E84" s="7" t="s">
        <v>12</v>
      </c>
      <c r="F84" s="7" t="s">
        <v>13</v>
      </c>
      <c r="G84" s="8">
        <f>VLOOKUP(A84:A239,[1]申请考核博士!$A$4:$G$147,7,0)</f>
        <v>77.97</v>
      </c>
    </row>
    <row r="85" customFormat="1" ht="25" customHeight="1" spans="1:7">
      <c r="A85" s="6" t="s">
        <v>178</v>
      </c>
      <c r="B85" s="7" t="s">
        <v>179</v>
      </c>
      <c r="C85" s="7" t="s">
        <v>10</v>
      </c>
      <c r="D85" s="7" t="s">
        <v>119</v>
      </c>
      <c r="E85" s="7" t="s">
        <v>12</v>
      </c>
      <c r="F85" s="7" t="s">
        <v>13</v>
      </c>
      <c r="G85" s="8">
        <f>VLOOKUP(A85:A240,[1]申请考核博士!$A$4:$G$147,7,0)</f>
        <v>49.06</v>
      </c>
    </row>
    <row r="86" customFormat="1" ht="25" customHeight="1" spans="1:7">
      <c r="A86" s="6" t="s">
        <v>180</v>
      </c>
      <c r="B86" s="7" t="s">
        <v>181</v>
      </c>
      <c r="C86" s="7" t="s">
        <v>10</v>
      </c>
      <c r="D86" s="7" t="s">
        <v>119</v>
      </c>
      <c r="E86" s="7" t="s">
        <v>12</v>
      </c>
      <c r="F86" s="7" t="s">
        <v>13</v>
      </c>
      <c r="G86" s="8">
        <f>VLOOKUP(A86:A241,[1]申请考核博士!$A$4:$G$147,7,0)</f>
        <v>74.71</v>
      </c>
    </row>
    <row r="87" customFormat="1" ht="25" customHeight="1" spans="1:7">
      <c r="A87" s="6" t="s">
        <v>182</v>
      </c>
      <c r="B87" s="7" t="s">
        <v>183</v>
      </c>
      <c r="C87" s="7" t="s">
        <v>10</v>
      </c>
      <c r="D87" s="7" t="s">
        <v>119</v>
      </c>
      <c r="E87" s="7" t="s">
        <v>12</v>
      </c>
      <c r="F87" s="7" t="s">
        <v>13</v>
      </c>
      <c r="G87" s="8">
        <f>VLOOKUP(A87:A242,[1]申请考核博士!$A$4:$G$147,7,0)</f>
        <v>14.96</v>
      </c>
    </row>
    <row r="88" customFormat="1" ht="25" customHeight="1" spans="1:7">
      <c r="A88" s="6" t="s">
        <v>184</v>
      </c>
      <c r="B88" s="7" t="s">
        <v>185</v>
      </c>
      <c r="C88" s="7" t="s">
        <v>10</v>
      </c>
      <c r="D88" s="7" t="s">
        <v>119</v>
      </c>
      <c r="E88" s="7" t="s">
        <v>12</v>
      </c>
      <c r="F88" s="7" t="s">
        <v>13</v>
      </c>
      <c r="G88" s="8">
        <f>VLOOKUP(A88:A243,[1]申请考核博士!$A$4:$G$147,7,0)</f>
        <v>46.74</v>
      </c>
    </row>
    <row r="89" customFormat="1" ht="25" customHeight="1" spans="1:7">
      <c r="A89" s="6" t="s">
        <v>186</v>
      </c>
      <c r="B89" s="7" t="s">
        <v>187</v>
      </c>
      <c r="C89" s="7" t="s">
        <v>10</v>
      </c>
      <c r="D89" s="7" t="s">
        <v>119</v>
      </c>
      <c r="E89" s="7" t="s">
        <v>12</v>
      </c>
      <c r="F89" s="7" t="s">
        <v>13</v>
      </c>
      <c r="G89" s="8">
        <f>VLOOKUP(A89:A244,[1]申请考核博士!$A$4:$G$147,7,0)</f>
        <v>78.14</v>
      </c>
    </row>
    <row r="90" customFormat="1" ht="25" customHeight="1" spans="1:7">
      <c r="A90" s="6" t="s">
        <v>188</v>
      </c>
      <c r="B90" s="7" t="s">
        <v>189</v>
      </c>
      <c r="C90" s="7" t="s">
        <v>10</v>
      </c>
      <c r="D90" s="7" t="s">
        <v>119</v>
      </c>
      <c r="E90" s="7" t="s">
        <v>12</v>
      </c>
      <c r="F90" s="7" t="s">
        <v>13</v>
      </c>
      <c r="G90" s="8">
        <f>VLOOKUP(A90:A245,[1]申请考核博士!$A$4:$G$147,7,0)</f>
        <v>44.54</v>
      </c>
    </row>
    <row r="91" customFormat="1" ht="25" customHeight="1" spans="1:7">
      <c r="A91" s="6" t="s">
        <v>190</v>
      </c>
      <c r="B91" s="7" t="s">
        <v>191</v>
      </c>
      <c r="C91" s="7" t="s">
        <v>10</v>
      </c>
      <c r="D91" s="7" t="s">
        <v>119</v>
      </c>
      <c r="E91" s="7" t="s">
        <v>12</v>
      </c>
      <c r="F91" s="7" t="s">
        <v>13</v>
      </c>
      <c r="G91" s="8">
        <f>VLOOKUP(A91:A246,[1]申请考核博士!$A$4:$G$147,7,0)</f>
        <v>79.17</v>
      </c>
    </row>
    <row r="92" customFormat="1" ht="25" customHeight="1" spans="1:7">
      <c r="A92" s="6" t="s">
        <v>192</v>
      </c>
      <c r="B92" s="7" t="s">
        <v>193</v>
      </c>
      <c r="C92" s="7" t="s">
        <v>10</v>
      </c>
      <c r="D92" s="7" t="s">
        <v>119</v>
      </c>
      <c r="E92" s="7" t="s">
        <v>12</v>
      </c>
      <c r="F92" s="7" t="s">
        <v>18</v>
      </c>
      <c r="G92" s="8">
        <f>VLOOKUP(A92:A247,[1]申请考核博士!$A$4:$G$147,7,0)</f>
        <v>0</v>
      </c>
    </row>
    <row r="93" customFormat="1" ht="25" customHeight="1" spans="1:7">
      <c r="A93" s="6" t="s">
        <v>194</v>
      </c>
      <c r="B93" s="7" t="s">
        <v>195</v>
      </c>
      <c r="C93" s="7" t="s">
        <v>10</v>
      </c>
      <c r="D93" s="7" t="s">
        <v>119</v>
      </c>
      <c r="E93" s="7" t="s">
        <v>12</v>
      </c>
      <c r="F93" s="7" t="s">
        <v>13</v>
      </c>
      <c r="G93" s="8">
        <f>VLOOKUP(A93:A248,[1]申请考核博士!$A$4:$G$147,7,0)</f>
        <v>41</v>
      </c>
    </row>
    <row r="94" customFormat="1" ht="25" customHeight="1" spans="1:7">
      <c r="A94" s="6" t="s">
        <v>196</v>
      </c>
      <c r="B94" s="7" t="s">
        <v>197</v>
      </c>
      <c r="C94" s="7" t="s">
        <v>10</v>
      </c>
      <c r="D94" s="7" t="s">
        <v>119</v>
      </c>
      <c r="E94" s="7" t="s">
        <v>12</v>
      </c>
      <c r="F94" s="7" t="s">
        <v>13</v>
      </c>
      <c r="G94" s="8">
        <f>VLOOKUP(A94:A249,[1]申请考核博士!$A$4:$G$147,7,0)</f>
        <v>9.26</v>
      </c>
    </row>
    <row r="95" customFormat="1" ht="25" customHeight="1" spans="1:7">
      <c r="A95" s="6" t="s">
        <v>198</v>
      </c>
      <c r="B95" s="7" t="s">
        <v>199</v>
      </c>
      <c r="C95" s="7" t="s">
        <v>10</v>
      </c>
      <c r="D95" s="7" t="s">
        <v>119</v>
      </c>
      <c r="E95" s="7" t="s">
        <v>12</v>
      </c>
      <c r="F95" s="7" t="s">
        <v>13</v>
      </c>
      <c r="G95" s="8">
        <f>VLOOKUP(A95:A250,[1]申请考核博士!$A$4:$G$147,7,0)</f>
        <v>81.49</v>
      </c>
    </row>
    <row r="96" customFormat="1" ht="25" customHeight="1" spans="1:7">
      <c r="A96" s="6" t="s">
        <v>200</v>
      </c>
      <c r="B96" s="7" t="s">
        <v>201</v>
      </c>
      <c r="C96" s="7" t="s">
        <v>10</v>
      </c>
      <c r="D96" s="7" t="s">
        <v>119</v>
      </c>
      <c r="E96" s="7" t="s">
        <v>12</v>
      </c>
      <c r="F96" s="7" t="s">
        <v>13</v>
      </c>
      <c r="G96" s="8">
        <f>VLOOKUP(A96:A251,[1]申请考核博士!$A$4:$G$147,7,0)</f>
        <v>74.71</v>
      </c>
    </row>
    <row r="97" customFormat="1" ht="25" customHeight="1" spans="1:7">
      <c r="A97" s="6" t="s">
        <v>202</v>
      </c>
      <c r="B97" s="7" t="s">
        <v>203</v>
      </c>
      <c r="C97" s="7" t="s">
        <v>10</v>
      </c>
      <c r="D97" s="7" t="s">
        <v>119</v>
      </c>
      <c r="E97" s="7" t="s">
        <v>12</v>
      </c>
      <c r="F97" s="7" t="s">
        <v>13</v>
      </c>
      <c r="G97" s="8">
        <f>VLOOKUP(A97:A252,[1]申请考核博士!$A$4:$G$147,7,0)</f>
        <v>31.03</v>
      </c>
    </row>
    <row r="98" customFormat="1" ht="25" customHeight="1" spans="1:7">
      <c r="A98" s="6" t="s">
        <v>204</v>
      </c>
      <c r="B98" s="7" t="s">
        <v>205</v>
      </c>
      <c r="C98" s="7" t="s">
        <v>10</v>
      </c>
      <c r="D98" s="7" t="s">
        <v>119</v>
      </c>
      <c r="E98" s="7" t="s">
        <v>12</v>
      </c>
      <c r="F98" s="7" t="s">
        <v>13</v>
      </c>
      <c r="G98" s="8">
        <f>VLOOKUP(A98:A253,[1]申请考核博士!$A$4:$G$147,7,0)</f>
        <v>79.94</v>
      </c>
    </row>
    <row r="99" customFormat="1" ht="25" customHeight="1" spans="1:7">
      <c r="A99" s="6" t="s">
        <v>206</v>
      </c>
      <c r="B99" s="7" t="s">
        <v>207</v>
      </c>
      <c r="C99" s="7" t="s">
        <v>10</v>
      </c>
      <c r="D99" s="7" t="s">
        <v>119</v>
      </c>
      <c r="E99" s="7" t="s">
        <v>12</v>
      </c>
      <c r="F99" s="7" t="s">
        <v>13</v>
      </c>
      <c r="G99" s="8">
        <f>VLOOKUP(A99:A254,[1]申请考核博士!$A$4:$G$147,7,0)</f>
        <v>75.49</v>
      </c>
    </row>
    <row r="100" customFormat="1" ht="25" customHeight="1" spans="1:7">
      <c r="A100" s="6" t="s">
        <v>208</v>
      </c>
      <c r="B100" s="7" t="s">
        <v>209</v>
      </c>
      <c r="C100" s="7" t="s">
        <v>10</v>
      </c>
      <c r="D100" s="7" t="s">
        <v>119</v>
      </c>
      <c r="E100" s="7" t="s">
        <v>12</v>
      </c>
      <c r="F100" s="7" t="s">
        <v>13</v>
      </c>
      <c r="G100" s="8">
        <f>VLOOKUP(A100:A255,[1]申请考核博士!$A$4:$G$147,7,0)</f>
        <v>72.7</v>
      </c>
    </row>
    <row r="101" customFormat="1" ht="25" customHeight="1" spans="1:7">
      <c r="A101" s="6" t="s">
        <v>210</v>
      </c>
      <c r="B101" s="7" t="s">
        <v>211</v>
      </c>
      <c r="C101" s="7" t="s">
        <v>10</v>
      </c>
      <c r="D101" s="7" t="s">
        <v>119</v>
      </c>
      <c r="E101" s="7" t="s">
        <v>12</v>
      </c>
      <c r="F101" s="7" t="s">
        <v>13</v>
      </c>
      <c r="G101" s="8">
        <f>VLOOKUP(A101:A256,[1]申请考核博士!$A$4:$G$147,7,0)</f>
        <v>27.51</v>
      </c>
    </row>
    <row r="102" customFormat="1" ht="25" customHeight="1" spans="1:7">
      <c r="A102" s="6" t="s">
        <v>212</v>
      </c>
      <c r="B102" s="7" t="s">
        <v>213</v>
      </c>
      <c r="C102" s="7" t="s">
        <v>10</v>
      </c>
      <c r="D102" s="7" t="s">
        <v>119</v>
      </c>
      <c r="E102" s="7" t="s">
        <v>12</v>
      </c>
      <c r="F102" s="7" t="s">
        <v>13</v>
      </c>
      <c r="G102" s="8">
        <f>VLOOKUP(A102:A257,[1]申请考核博士!$A$4:$G$147,7,0)</f>
        <v>76.26</v>
      </c>
    </row>
    <row r="103" customFormat="1" ht="25" customHeight="1" spans="1:7">
      <c r="A103" s="6" t="s">
        <v>214</v>
      </c>
      <c r="B103" s="7" t="s">
        <v>215</v>
      </c>
      <c r="C103" s="7" t="s">
        <v>10</v>
      </c>
      <c r="D103" s="7" t="s">
        <v>119</v>
      </c>
      <c r="E103" s="7" t="s">
        <v>12</v>
      </c>
      <c r="F103" s="7" t="s">
        <v>13</v>
      </c>
      <c r="G103" s="8">
        <f>VLOOKUP(A103:A258,[1]申请考核博士!$A$4:$G$147,7,0)</f>
        <v>64.83</v>
      </c>
    </row>
    <row r="104" customFormat="1" ht="25" customHeight="1" spans="1:7">
      <c r="A104" s="6" t="s">
        <v>216</v>
      </c>
      <c r="B104" s="7" t="s">
        <v>217</v>
      </c>
      <c r="C104" s="7" t="s">
        <v>10</v>
      </c>
      <c r="D104" s="7" t="s">
        <v>119</v>
      </c>
      <c r="E104" s="7" t="s">
        <v>12</v>
      </c>
      <c r="F104" s="7" t="s">
        <v>13</v>
      </c>
      <c r="G104" s="8">
        <f>VLOOKUP(A104:A259,[1]申请考核博士!$A$4:$G$147,7,0)</f>
        <v>51.8</v>
      </c>
    </row>
    <row r="105" customFormat="1" ht="25" customHeight="1" spans="1:7">
      <c r="A105" s="6" t="s">
        <v>218</v>
      </c>
      <c r="B105" s="7" t="s">
        <v>219</v>
      </c>
      <c r="C105" s="7" t="s">
        <v>10</v>
      </c>
      <c r="D105" s="7" t="s">
        <v>119</v>
      </c>
      <c r="E105" s="7" t="s">
        <v>12</v>
      </c>
      <c r="F105" s="7" t="s">
        <v>13</v>
      </c>
      <c r="G105" s="8">
        <f>VLOOKUP(A105:A260,[1]申请考核博士!$A$4:$G$147,7,0)</f>
        <v>85.86</v>
      </c>
    </row>
    <row r="106" customFormat="1" ht="25" customHeight="1" spans="1:7">
      <c r="A106" s="6" t="s">
        <v>220</v>
      </c>
      <c r="B106" s="7" t="s">
        <v>221</v>
      </c>
      <c r="C106" s="7" t="s">
        <v>10</v>
      </c>
      <c r="D106" s="7" t="s">
        <v>119</v>
      </c>
      <c r="E106" s="7" t="s">
        <v>12</v>
      </c>
      <c r="F106" s="7" t="s">
        <v>13</v>
      </c>
      <c r="G106" s="8">
        <f>VLOOKUP(A106:A261,[1]申请考核博士!$A$4:$G$147,7,0)</f>
        <v>82.52</v>
      </c>
    </row>
    <row r="107" customFormat="1" ht="25" customHeight="1" spans="1:7">
      <c r="A107" s="6" t="s">
        <v>222</v>
      </c>
      <c r="B107" s="7" t="s">
        <v>223</v>
      </c>
      <c r="C107" s="7" t="s">
        <v>10</v>
      </c>
      <c r="D107" s="7" t="s">
        <v>119</v>
      </c>
      <c r="E107" s="7" t="s">
        <v>12</v>
      </c>
      <c r="F107" s="7" t="s">
        <v>13</v>
      </c>
      <c r="G107" s="8">
        <f>VLOOKUP(A107:A262,[1]申请考核博士!$A$4:$G$147,7,0)</f>
        <v>40.6</v>
      </c>
    </row>
    <row r="108" customFormat="1" ht="25" customHeight="1" spans="1:7">
      <c r="A108" s="6" t="s">
        <v>224</v>
      </c>
      <c r="B108" s="7" t="s">
        <v>225</v>
      </c>
      <c r="C108" s="7" t="s">
        <v>10</v>
      </c>
      <c r="D108" s="7" t="s">
        <v>119</v>
      </c>
      <c r="E108" s="7" t="s">
        <v>12</v>
      </c>
      <c r="F108" s="7" t="s">
        <v>13</v>
      </c>
      <c r="G108" s="8">
        <f>VLOOKUP(A108:A263,[1]申请考核博士!$A$4:$G$147,7,0)</f>
        <v>12.52</v>
      </c>
    </row>
    <row r="109" customFormat="1" ht="25" customHeight="1" spans="1:7">
      <c r="A109" s="6" t="s">
        <v>226</v>
      </c>
      <c r="B109" s="7" t="s">
        <v>227</v>
      </c>
      <c r="C109" s="7" t="s">
        <v>10</v>
      </c>
      <c r="D109" s="7" t="s">
        <v>119</v>
      </c>
      <c r="E109" s="7" t="s">
        <v>12</v>
      </c>
      <c r="F109" s="7" t="s">
        <v>13</v>
      </c>
      <c r="G109" s="8">
        <f>VLOOKUP(A109:A264,[1]申请考核博士!$A$4:$G$147,7,0)</f>
        <v>43.31</v>
      </c>
    </row>
    <row r="110" customFormat="1" ht="25" customHeight="1" spans="1:7">
      <c r="A110" s="6" t="s">
        <v>228</v>
      </c>
      <c r="B110" s="7" t="s">
        <v>229</v>
      </c>
      <c r="C110" s="7" t="s">
        <v>10</v>
      </c>
      <c r="D110" s="7" t="s">
        <v>119</v>
      </c>
      <c r="E110" s="7" t="s">
        <v>12</v>
      </c>
      <c r="F110" s="7" t="s">
        <v>13</v>
      </c>
      <c r="G110" s="8">
        <f>VLOOKUP(A110:A265,[1]申请考核博士!$A$4:$G$147,7,0)</f>
        <v>79</v>
      </c>
    </row>
    <row r="111" customFormat="1" ht="25" customHeight="1" spans="1:7">
      <c r="A111" s="6" t="s">
        <v>230</v>
      </c>
      <c r="B111" s="7" t="s">
        <v>231</v>
      </c>
      <c r="C111" s="7" t="s">
        <v>10</v>
      </c>
      <c r="D111" s="7" t="s">
        <v>119</v>
      </c>
      <c r="E111" s="7" t="s">
        <v>12</v>
      </c>
      <c r="F111" s="7" t="s">
        <v>13</v>
      </c>
      <c r="G111" s="8">
        <f>VLOOKUP(A111:A266,[1]申请考核博士!$A$4:$G$147,7,0)</f>
        <v>78.14</v>
      </c>
    </row>
    <row r="112" customFormat="1" ht="25" customHeight="1" spans="1:7">
      <c r="A112" s="6" t="s">
        <v>232</v>
      </c>
      <c r="B112" s="7" t="s">
        <v>62</v>
      </c>
      <c r="C112" s="7" t="s">
        <v>10</v>
      </c>
      <c r="D112" s="7" t="s">
        <v>119</v>
      </c>
      <c r="E112" s="7" t="s">
        <v>12</v>
      </c>
      <c r="F112" s="7" t="s">
        <v>13</v>
      </c>
      <c r="G112" s="8">
        <f>VLOOKUP(A112:A267,[1]申请考核博士!$A$4:$G$147,7,0)</f>
        <v>68.6</v>
      </c>
    </row>
    <row r="113" customFormat="1" ht="25" customHeight="1" spans="1:7">
      <c r="A113" s="6" t="s">
        <v>233</v>
      </c>
      <c r="B113" s="7" t="s">
        <v>234</v>
      </c>
      <c r="C113" s="7" t="s">
        <v>10</v>
      </c>
      <c r="D113" s="7" t="s">
        <v>119</v>
      </c>
      <c r="E113" s="7" t="s">
        <v>12</v>
      </c>
      <c r="F113" s="7" t="s">
        <v>13</v>
      </c>
      <c r="G113" s="8">
        <f>VLOOKUP(A113:A268,[1]申请考核博士!$A$4:$G$147,7,0)</f>
        <v>75.06</v>
      </c>
    </row>
    <row r="114" customFormat="1" ht="25" customHeight="1" spans="1:7">
      <c r="A114" s="6" t="s">
        <v>235</v>
      </c>
      <c r="B114" s="7" t="s">
        <v>236</v>
      </c>
      <c r="C114" s="7" t="s">
        <v>10</v>
      </c>
      <c r="D114" s="7" t="s">
        <v>119</v>
      </c>
      <c r="E114" s="7" t="s">
        <v>12</v>
      </c>
      <c r="F114" s="7" t="s">
        <v>13</v>
      </c>
      <c r="G114" s="8">
        <f>VLOOKUP(A114:A269,[1]申请考核博士!$A$4:$G$147,7,0)</f>
        <v>80.72</v>
      </c>
    </row>
    <row r="115" customFormat="1" ht="25" customHeight="1" spans="1:7">
      <c r="A115" s="6" t="s">
        <v>237</v>
      </c>
      <c r="B115" s="7" t="s">
        <v>238</v>
      </c>
      <c r="C115" s="7" t="s">
        <v>10</v>
      </c>
      <c r="D115" s="7" t="s">
        <v>119</v>
      </c>
      <c r="E115" s="7" t="s">
        <v>12</v>
      </c>
      <c r="F115" s="7" t="s">
        <v>13</v>
      </c>
      <c r="G115" s="8">
        <f>VLOOKUP(A115:A270,[1]申请考核博士!$A$4:$G$147,7,0)</f>
        <v>53.4</v>
      </c>
    </row>
    <row r="116" customFormat="1" ht="25" customHeight="1" spans="1:7">
      <c r="A116" s="6" t="s">
        <v>239</v>
      </c>
      <c r="B116" s="7" t="s">
        <v>240</v>
      </c>
      <c r="C116" s="7" t="s">
        <v>10</v>
      </c>
      <c r="D116" s="7" t="s">
        <v>119</v>
      </c>
      <c r="E116" s="7" t="s">
        <v>12</v>
      </c>
      <c r="F116" s="7" t="s">
        <v>13</v>
      </c>
      <c r="G116" s="8">
        <f>VLOOKUP(A116:A271,[1]申请考核博士!$A$4:$G$147,7,0)</f>
        <v>76.09</v>
      </c>
    </row>
    <row r="117" customFormat="1" ht="25" customHeight="1" spans="1:7">
      <c r="A117" s="6" t="s">
        <v>241</v>
      </c>
      <c r="B117" s="7" t="s">
        <v>242</v>
      </c>
      <c r="C117" s="7" t="s">
        <v>10</v>
      </c>
      <c r="D117" s="7" t="s">
        <v>119</v>
      </c>
      <c r="E117" s="7" t="s">
        <v>12</v>
      </c>
      <c r="F117" s="7" t="s">
        <v>13</v>
      </c>
      <c r="G117" s="8">
        <f>VLOOKUP(A117:A272,[1]申请考核博士!$A$4:$G$147,7,0)</f>
        <v>78.57</v>
      </c>
    </row>
    <row r="118" customFormat="1" ht="25" customHeight="1" spans="1:7">
      <c r="A118" s="6" t="s">
        <v>243</v>
      </c>
      <c r="B118" s="7" t="s">
        <v>244</v>
      </c>
      <c r="C118" s="7" t="s">
        <v>10</v>
      </c>
      <c r="D118" s="7" t="s">
        <v>119</v>
      </c>
      <c r="E118" s="7" t="s">
        <v>12</v>
      </c>
      <c r="F118" s="7" t="s">
        <v>13</v>
      </c>
      <c r="G118" s="8">
        <f>VLOOKUP(A118:A273,[1]申请考核博士!$A$4:$G$147,7,0)</f>
        <v>76.94</v>
      </c>
    </row>
    <row r="119" customFormat="1" ht="25" customHeight="1" spans="1:7">
      <c r="A119" s="6" t="s">
        <v>245</v>
      </c>
      <c r="B119" s="7" t="s">
        <v>246</v>
      </c>
      <c r="C119" s="7" t="s">
        <v>10</v>
      </c>
      <c r="D119" s="7" t="s">
        <v>119</v>
      </c>
      <c r="E119" s="7" t="s">
        <v>12</v>
      </c>
      <c r="F119" s="7" t="s">
        <v>13</v>
      </c>
      <c r="G119" s="8">
        <f>VLOOKUP(A119:A274,[1]申请考核博士!$A$4:$G$147,7,0)</f>
        <v>75.4</v>
      </c>
    </row>
    <row r="120" customFormat="1" ht="25" customHeight="1" spans="1:7">
      <c r="A120" s="6" t="s">
        <v>247</v>
      </c>
      <c r="B120" s="7" t="s">
        <v>248</v>
      </c>
      <c r="C120" s="7" t="s">
        <v>10</v>
      </c>
      <c r="D120" s="7" t="s">
        <v>119</v>
      </c>
      <c r="E120" s="7" t="s">
        <v>12</v>
      </c>
      <c r="F120" s="7" t="s">
        <v>13</v>
      </c>
      <c r="G120" s="8">
        <f>VLOOKUP(A120:A275,[1]申请考核博士!$A$4:$G$147,7,0)</f>
        <v>46.66</v>
      </c>
    </row>
    <row r="121" customFormat="1" ht="25" customHeight="1" spans="1:7">
      <c r="A121" s="6" t="s">
        <v>249</v>
      </c>
      <c r="B121" s="7" t="s">
        <v>250</v>
      </c>
      <c r="C121" s="7" t="s">
        <v>10</v>
      </c>
      <c r="D121" s="7" t="s">
        <v>119</v>
      </c>
      <c r="E121" s="7" t="s">
        <v>12</v>
      </c>
      <c r="F121" s="7" t="s">
        <v>13</v>
      </c>
      <c r="G121" s="8">
        <f>VLOOKUP(A121:A276,[1]申请考核博士!$A$4:$G$147,7,0)</f>
        <v>83.97</v>
      </c>
    </row>
    <row r="122" customFormat="1" ht="25" customHeight="1" spans="1:7">
      <c r="A122" s="6" t="s">
        <v>251</v>
      </c>
      <c r="B122" s="7" t="s">
        <v>252</v>
      </c>
      <c r="C122" s="7" t="s">
        <v>10</v>
      </c>
      <c r="D122" s="7" t="s">
        <v>119</v>
      </c>
      <c r="E122" s="7" t="s">
        <v>12</v>
      </c>
      <c r="F122" s="7" t="s">
        <v>13</v>
      </c>
      <c r="G122" s="8">
        <f>VLOOKUP(A122:A277,[1]申请考核博士!$A$4:$G$147,7,0)</f>
        <v>35.57</v>
      </c>
    </row>
    <row r="123" customFormat="1" ht="25" customHeight="1" spans="1:7">
      <c r="A123" s="6" t="s">
        <v>253</v>
      </c>
      <c r="B123" s="7" t="s">
        <v>254</v>
      </c>
      <c r="C123" s="7" t="s">
        <v>10</v>
      </c>
      <c r="D123" s="7" t="s">
        <v>119</v>
      </c>
      <c r="E123" s="7" t="s">
        <v>12</v>
      </c>
      <c r="F123" s="7" t="s">
        <v>13</v>
      </c>
      <c r="G123" s="8">
        <f>VLOOKUP(A123:A278,[1]申请考核博士!$A$4:$G$147,7,0)</f>
        <v>78.06</v>
      </c>
    </row>
    <row r="124" customFormat="1" ht="25" customHeight="1" spans="1:7">
      <c r="A124" s="6" t="s">
        <v>255</v>
      </c>
      <c r="B124" s="7" t="s">
        <v>256</v>
      </c>
      <c r="C124" s="7" t="s">
        <v>10</v>
      </c>
      <c r="D124" s="7" t="s">
        <v>119</v>
      </c>
      <c r="E124" s="7" t="s">
        <v>12</v>
      </c>
      <c r="F124" s="7" t="s">
        <v>13</v>
      </c>
      <c r="G124" s="8">
        <f>VLOOKUP(A124:A279,[1]申请考核博士!$A$4:$G$147,7,0)</f>
        <v>79.51</v>
      </c>
    </row>
    <row r="125" customFormat="1" ht="25" customHeight="1" spans="1:7">
      <c r="A125" s="9" t="s">
        <v>257</v>
      </c>
      <c r="B125" s="10" t="s">
        <v>258</v>
      </c>
      <c r="C125" s="10" t="s">
        <v>10</v>
      </c>
      <c r="D125" s="10" t="s">
        <v>119</v>
      </c>
      <c r="E125" s="10" t="s">
        <v>12</v>
      </c>
      <c r="F125" s="10" t="s">
        <v>13</v>
      </c>
      <c r="G125" s="8">
        <f>VLOOKUP(A125:A280,[1]申请考核博士!$A$4:$G$147,7,0)</f>
        <v>68.43</v>
      </c>
    </row>
    <row r="126" customFormat="1" ht="25" customHeight="1" spans="1:7">
      <c r="A126" s="11" t="s">
        <v>259</v>
      </c>
      <c r="B126" s="11" t="s">
        <v>260</v>
      </c>
      <c r="C126" s="11" t="s">
        <v>10</v>
      </c>
      <c r="D126" s="11" t="s">
        <v>119</v>
      </c>
      <c r="E126" s="11" t="s">
        <v>12</v>
      </c>
      <c r="F126" s="11" t="s">
        <v>13</v>
      </c>
      <c r="G126" s="8">
        <f>VLOOKUP(A126:A281,[1]申请考核博士!$A$4:$G$147,7,0)</f>
        <v>75.49</v>
      </c>
    </row>
    <row r="127" customFormat="1" ht="25" customHeight="1" spans="1:7">
      <c r="A127" s="11" t="s">
        <v>261</v>
      </c>
      <c r="B127" s="11" t="s">
        <v>262</v>
      </c>
      <c r="C127" s="11" t="s">
        <v>10</v>
      </c>
      <c r="D127" s="11" t="s">
        <v>119</v>
      </c>
      <c r="E127" s="11" t="s">
        <v>12</v>
      </c>
      <c r="F127" s="11" t="s">
        <v>13</v>
      </c>
      <c r="G127" s="8">
        <f>VLOOKUP(A127:A282,[1]申请考核博士!$A$4:$G$147,7,0)</f>
        <v>86.8</v>
      </c>
    </row>
    <row r="128" customFormat="1" ht="25" customHeight="1" spans="1:7">
      <c r="A128" s="11" t="s">
        <v>263</v>
      </c>
      <c r="B128" s="11" t="s">
        <v>264</v>
      </c>
      <c r="C128" s="11" t="s">
        <v>10</v>
      </c>
      <c r="D128" s="11" t="s">
        <v>119</v>
      </c>
      <c r="E128" s="11" t="s">
        <v>12</v>
      </c>
      <c r="F128" s="11" t="s">
        <v>13</v>
      </c>
      <c r="G128" s="8">
        <f>VLOOKUP(A128:A283,[1]申请考核博士!$A$4:$G$147,7,0)</f>
        <v>19.19</v>
      </c>
    </row>
    <row r="129" customFormat="1" ht="25" customHeight="1" spans="1:7">
      <c r="A129" s="11" t="s">
        <v>265</v>
      </c>
      <c r="B129" s="11" t="s">
        <v>266</v>
      </c>
      <c r="C129" s="11" t="s">
        <v>10</v>
      </c>
      <c r="D129" s="11" t="s">
        <v>119</v>
      </c>
      <c r="E129" s="11" t="s">
        <v>12</v>
      </c>
      <c r="F129" s="11" t="s">
        <v>13</v>
      </c>
      <c r="G129" s="8">
        <f>VLOOKUP(A129:A284,[1]申请考核博士!$A$4:$G$147,7,0)</f>
        <v>68.69</v>
      </c>
    </row>
    <row r="130" customFormat="1" ht="25" customHeight="1" spans="1:7">
      <c r="A130" s="12" t="s">
        <v>267</v>
      </c>
      <c r="B130" s="13" t="s">
        <v>268</v>
      </c>
      <c r="C130" s="13" t="s">
        <v>10</v>
      </c>
      <c r="D130" s="13" t="s">
        <v>119</v>
      </c>
      <c r="E130" s="13" t="s">
        <v>12</v>
      </c>
      <c r="F130" s="13" t="s">
        <v>13</v>
      </c>
      <c r="G130" s="8">
        <f>VLOOKUP(A130:A285,[1]申请考核博士!$A$4:$G$147,7,0)</f>
        <v>66.63</v>
      </c>
    </row>
    <row r="131" ht="25" customHeight="1" spans="1:7">
      <c r="A131" s="12" t="s">
        <v>269</v>
      </c>
      <c r="B131" s="13" t="s">
        <v>270</v>
      </c>
      <c r="C131" s="13" t="s">
        <v>10</v>
      </c>
      <c r="D131" s="13" t="s">
        <v>271</v>
      </c>
      <c r="E131" s="13" t="s">
        <v>272</v>
      </c>
      <c r="F131" s="13" t="s">
        <v>13</v>
      </c>
      <c r="G131" s="8">
        <f>VLOOKUP(A131:A286,[1]申请考核博士!$A$4:$G$147,7,0)</f>
        <v>36.69</v>
      </c>
    </row>
    <row r="132" ht="25" customHeight="1" spans="1:7">
      <c r="A132" s="12" t="s">
        <v>273</v>
      </c>
      <c r="B132" s="13" t="s">
        <v>274</v>
      </c>
      <c r="C132" s="13" t="s">
        <v>10</v>
      </c>
      <c r="D132" s="13" t="s">
        <v>271</v>
      </c>
      <c r="E132" s="13" t="s">
        <v>272</v>
      </c>
      <c r="F132" s="13" t="s">
        <v>13</v>
      </c>
      <c r="G132" s="8">
        <f>VLOOKUP(A132:A287,[1]申请考核博士!$A$4:$G$147,7,0)</f>
        <v>66.94</v>
      </c>
    </row>
    <row r="133" ht="25" customHeight="1" spans="1:7">
      <c r="A133" s="12" t="s">
        <v>275</v>
      </c>
      <c r="B133" s="13" t="s">
        <v>276</v>
      </c>
      <c r="C133" s="13" t="s">
        <v>10</v>
      </c>
      <c r="D133" s="13" t="s">
        <v>271</v>
      </c>
      <c r="E133" s="13" t="s">
        <v>272</v>
      </c>
      <c r="F133" s="13" t="s">
        <v>13</v>
      </c>
      <c r="G133" s="8">
        <f>VLOOKUP(A133:A288,[1]申请考核博士!$A$4:$G$147,7,0)</f>
        <v>49.23</v>
      </c>
    </row>
    <row r="134" ht="25" customHeight="1" spans="1:7">
      <c r="A134" s="12" t="s">
        <v>277</v>
      </c>
      <c r="B134" s="13" t="s">
        <v>278</v>
      </c>
      <c r="C134" s="13" t="s">
        <v>10</v>
      </c>
      <c r="D134" s="13" t="s">
        <v>271</v>
      </c>
      <c r="E134" s="13" t="s">
        <v>272</v>
      </c>
      <c r="F134" s="13" t="s">
        <v>13</v>
      </c>
      <c r="G134" s="8">
        <f>VLOOKUP(A134:A289,[1]申请考核博士!$A$4:$G$147,7,0)</f>
        <v>28.09</v>
      </c>
    </row>
    <row r="135" ht="25" customHeight="1" spans="1:7">
      <c r="A135" s="12" t="s">
        <v>279</v>
      </c>
      <c r="B135" s="13" t="s">
        <v>280</v>
      </c>
      <c r="C135" s="13" t="s">
        <v>10</v>
      </c>
      <c r="D135" s="13" t="s">
        <v>271</v>
      </c>
      <c r="E135" s="13" t="s">
        <v>272</v>
      </c>
      <c r="F135" s="13" t="s">
        <v>13</v>
      </c>
      <c r="G135" s="8">
        <f>VLOOKUP(A135:A290,[1]申请考核博士!$A$4:$G$147,7,0)</f>
        <v>41.92</v>
      </c>
    </row>
    <row r="136" ht="25" customHeight="1" spans="1:7">
      <c r="A136" s="12" t="s">
        <v>281</v>
      </c>
      <c r="B136" s="13" t="s">
        <v>282</v>
      </c>
      <c r="C136" s="13" t="s">
        <v>10</v>
      </c>
      <c r="D136" s="13" t="s">
        <v>271</v>
      </c>
      <c r="E136" s="13" t="s">
        <v>272</v>
      </c>
      <c r="F136" s="13" t="s">
        <v>13</v>
      </c>
      <c r="G136" s="8">
        <f>VLOOKUP(A136:A291,[1]申请考核博士!$A$4:$G$147,7,0)</f>
        <v>20.67</v>
      </c>
    </row>
    <row r="137" ht="25" customHeight="1" spans="1:7">
      <c r="A137" s="12" t="s">
        <v>283</v>
      </c>
      <c r="B137" s="13" t="s">
        <v>284</v>
      </c>
      <c r="C137" s="13" t="s">
        <v>10</v>
      </c>
      <c r="D137" s="13" t="s">
        <v>271</v>
      </c>
      <c r="E137" s="13" t="s">
        <v>272</v>
      </c>
      <c r="F137" s="13" t="s">
        <v>13</v>
      </c>
      <c r="G137" s="8">
        <f>VLOOKUP(A137:A292,[1]申请考核博士!$A$4:$G$147,7,0)</f>
        <v>20.7</v>
      </c>
    </row>
    <row r="138" ht="25" customHeight="1" spans="1:7">
      <c r="A138" s="12" t="s">
        <v>285</v>
      </c>
      <c r="B138" s="13" t="s">
        <v>286</v>
      </c>
      <c r="C138" s="13" t="s">
        <v>10</v>
      </c>
      <c r="D138" s="13" t="s">
        <v>271</v>
      </c>
      <c r="E138" s="13" t="s">
        <v>272</v>
      </c>
      <c r="F138" s="13" t="s">
        <v>13</v>
      </c>
      <c r="G138" s="8">
        <f>VLOOKUP(A138:A293,[1]申请考核博士!$A$4:$G$147,7,0)</f>
        <v>81.94</v>
      </c>
    </row>
    <row r="139" ht="25" customHeight="1" spans="1:7">
      <c r="A139" s="12" t="s">
        <v>287</v>
      </c>
      <c r="B139" s="13" t="s">
        <v>288</v>
      </c>
      <c r="C139" s="13" t="s">
        <v>10</v>
      </c>
      <c r="D139" s="13" t="s">
        <v>271</v>
      </c>
      <c r="E139" s="13" t="s">
        <v>272</v>
      </c>
      <c r="F139" s="13" t="s">
        <v>13</v>
      </c>
      <c r="G139" s="8">
        <f>VLOOKUP(A139:A294,[1]申请考核博士!$A$4:$G$147,7,0)</f>
        <v>26.16</v>
      </c>
    </row>
    <row r="140" ht="25" customHeight="1" spans="1:7">
      <c r="A140" s="12" t="s">
        <v>289</v>
      </c>
      <c r="B140" s="13" t="s">
        <v>290</v>
      </c>
      <c r="C140" s="13" t="s">
        <v>10</v>
      </c>
      <c r="D140" s="13" t="s">
        <v>271</v>
      </c>
      <c r="E140" s="13" t="s">
        <v>272</v>
      </c>
      <c r="F140" s="13" t="s">
        <v>13</v>
      </c>
      <c r="G140" s="8">
        <f>VLOOKUP(A140:A295,[1]申请考核博士!$A$4:$G$147,7,0)</f>
        <v>28.19</v>
      </c>
    </row>
    <row r="141" ht="25" customHeight="1" spans="1:7">
      <c r="A141" s="12" t="s">
        <v>291</v>
      </c>
      <c r="B141" s="13" t="s">
        <v>292</v>
      </c>
      <c r="C141" s="13" t="s">
        <v>10</v>
      </c>
      <c r="D141" s="13" t="s">
        <v>271</v>
      </c>
      <c r="E141" s="13" t="s">
        <v>272</v>
      </c>
      <c r="F141" s="13" t="s">
        <v>13</v>
      </c>
      <c r="G141" s="8">
        <f>VLOOKUP(A141:A296,[1]申请考核博士!$A$4:$G$147,7,0)</f>
        <v>98.7</v>
      </c>
    </row>
    <row r="142" ht="25" customHeight="1" spans="1:7">
      <c r="A142" s="12" t="s">
        <v>293</v>
      </c>
      <c r="B142" s="13" t="s">
        <v>294</v>
      </c>
      <c r="C142" s="13" t="s">
        <v>10</v>
      </c>
      <c r="D142" s="13" t="s">
        <v>271</v>
      </c>
      <c r="E142" s="13" t="s">
        <v>272</v>
      </c>
      <c r="F142" s="13" t="s">
        <v>13</v>
      </c>
      <c r="G142" s="8">
        <f>VLOOKUP(A142:A297,[1]申请考核博士!$A$4:$G$147,7,0)</f>
        <v>70.57</v>
      </c>
    </row>
  </sheetData>
  <sortState ref="A1:G145">
    <sortCondition ref="D1:D145"/>
    <sortCondition ref="A1:A145"/>
  </sortState>
  <mergeCells count="1">
    <mergeCell ref="A1:G1"/>
  </mergeCells>
  <pageMargins left="0.75" right="0.75" top="0.75" bottom="0.5" header="0.5" footer="0.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申请考核博士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七色花</cp:lastModifiedBy>
  <dcterms:created xsi:type="dcterms:W3CDTF">2020-05-27T01:08:00Z</dcterms:created>
  <dcterms:modified xsi:type="dcterms:W3CDTF">2020-05-27T02:24:24Z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