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\Documents\xwechat_files\wxid_vck8hoxzve4r22_ab52\msg\file\2025-08\"/>
    </mc:Choice>
  </mc:AlternateContent>
  <xr:revisionPtr revIDLastSave="0" documentId="13_ncr:1_{03F9AD77-D49D-4471-9F57-19E71661CF31}" xr6:coauthVersionLast="47" xr6:coauthVersionMax="47" xr10:uidLastSave="{00000000-0000-0000-0000-000000000000}"/>
  <bookViews>
    <workbookView xWindow="-103" yWindow="-103" windowWidth="21806" windowHeight="13886" xr2:uid="{00000000-000D-0000-FFFF-FFFF00000000}"/>
  </bookViews>
  <sheets>
    <sheet name="Sheet1" sheetId="2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</calcChain>
</file>

<file path=xl/sharedStrings.xml><?xml version="1.0" encoding="utf-8"?>
<sst xmlns="http://schemas.openxmlformats.org/spreadsheetml/2006/main" count="244" uniqueCount="160">
  <si>
    <t>班级</t>
  </si>
  <si>
    <t>姓名</t>
  </si>
  <si>
    <t>学号</t>
  </si>
  <si>
    <t>22计算机科学与技术(拔尖基地班)</t>
  </si>
  <si>
    <t>杜俊亨</t>
  </si>
  <si>
    <t>202230040010</t>
  </si>
  <si>
    <t>凌荣烨</t>
  </si>
  <si>
    <t>202230040034</t>
  </si>
  <si>
    <t>陆一擎</t>
  </si>
  <si>
    <t>202230040041</t>
  </si>
  <si>
    <t>汤晨</t>
  </si>
  <si>
    <t>202230040065</t>
  </si>
  <si>
    <t>王建皓</t>
  </si>
  <si>
    <t>202230040072</t>
  </si>
  <si>
    <t>余尚杰</t>
  </si>
  <si>
    <t>202230040096</t>
  </si>
  <si>
    <t>张焙翔</t>
  </si>
  <si>
    <t>202230040102</t>
  </si>
  <si>
    <t>赵冲</t>
  </si>
  <si>
    <t>202230040126</t>
  </si>
  <si>
    <t>李维东</t>
  </si>
  <si>
    <t>202230040133</t>
  </si>
  <si>
    <t>林建川</t>
  </si>
  <si>
    <t>202230040140</t>
  </si>
  <si>
    <t>沈廷睿</t>
  </si>
  <si>
    <t>202230040157</t>
  </si>
  <si>
    <t>赵京经</t>
  </si>
  <si>
    <t>202230040195</t>
  </si>
  <si>
    <t>郭明坤</t>
  </si>
  <si>
    <t>202230111260</t>
  </si>
  <si>
    <t>谢吉轩</t>
  </si>
  <si>
    <t>202230119211</t>
  </si>
  <si>
    <t>22计科全英创新班</t>
  </si>
  <si>
    <t>李明睿</t>
  </si>
  <si>
    <t>202230140185</t>
  </si>
  <si>
    <t>黄卓镛</t>
  </si>
  <si>
    <t>202230210079</t>
  </si>
  <si>
    <t>周睿阳</t>
  </si>
  <si>
    <t>202230235102</t>
  </si>
  <si>
    <t>廖锐煊</t>
  </si>
  <si>
    <t>202230272237</t>
  </si>
  <si>
    <t>杜宇烨</t>
  </si>
  <si>
    <t>202230300145</t>
  </si>
  <si>
    <t>陈傲天</t>
  </si>
  <si>
    <t>202230320082</t>
  </si>
  <si>
    <t>陈豪俊</t>
  </si>
  <si>
    <t>202230350072</t>
  </si>
  <si>
    <t>陈国放</t>
  </si>
  <si>
    <t>202230430019</t>
  </si>
  <si>
    <t>陈宇勋</t>
  </si>
  <si>
    <t>202230430026</t>
  </si>
  <si>
    <t>邓健朗</t>
  </si>
  <si>
    <t>202230430033</t>
  </si>
  <si>
    <t>郭子民</t>
  </si>
  <si>
    <t>202230430040</t>
  </si>
  <si>
    <t>何鹏晖</t>
  </si>
  <si>
    <t>202230430057</t>
  </si>
  <si>
    <t>何青泽</t>
  </si>
  <si>
    <t>202230430064</t>
  </si>
  <si>
    <t>梁伟星</t>
  </si>
  <si>
    <t>202230430088</t>
  </si>
  <si>
    <t>廖穗康</t>
  </si>
  <si>
    <t>202230430101</t>
  </si>
  <si>
    <t>刘致远</t>
  </si>
  <si>
    <t>202230430118</t>
  </si>
  <si>
    <t>刘梓应</t>
  </si>
  <si>
    <t>202230430125</t>
  </si>
  <si>
    <t>任大洋</t>
  </si>
  <si>
    <t>202230430132</t>
  </si>
  <si>
    <t>唐瑞林</t>
  </si>
  <si>
    <t>202230430149</t>
  </si>
  <si>
    <t>王昱皓</t>
  </si>
  <si>
    <t>202230430163</t>
  </si>
  <si>
    <t>伍永坚</t>
  </si>
  <si>
    <t>202230430170</t>
  </si>
  <si>
    <t>202230430200</t>
  </si>
  <si>
    <t>叶伟键</t>
  </si>
  <si>
    <t>202230430217</t>
  </si>
  <si>
    <t>张炜</t>
  </si>
  <si>
    <t>202230430224</t>
  </si>
  <si>
    <t>褚鹏娟</t>
  </si>
  <si>
    <t>202230430231</t>
  </si>
  <si>
    <t>李靖柔</t>
  </si>
  <si>
    <t>202230430248</t>
  </si>
  <si>
    <t>宋乃康</t>
  </si>
  <si>
    <t>202230430255</t>
  </si>
  <si>
    <t>杨隆</t>
  </si>
  <si>
    <t>202230430286</t>
  </si>
  <si>
    <t>殷可馨</t>
  </si>
  <si>
    <t>202230430309</t>
  </si>
  <si>
    <t>殷子铭</t>
  </si>
  <si>
    <t>202230430316</t>
  </si>
  <si>
    <t>赵玺焱</t>
  </si>
  <si>
    <t>202230430347</t>
  </si>
  <si>
    <t>欧天毅</t>
  </si>
  <si>
    <t>202230442258</t>
  </si>
  <si>
    <t>谭宇焯</t>
  </si>
  <si>
    <t>202230442425</t>
  </si>
  <si>
    <t>王子力</t>
  </si>
  <si>
    <t>202230462393</t>
  </si>
  <si>
    <t>杨晓涵</t>
    <phoneticPr fontId="2" type="noConversion"/>
  </si>
  <si>
    <t>科研学术能力分</t>
    <phoneticPr fontId="8" type="noConversion"/>
  </si>
  <si>
    <t>总分</t>
    <phoneticPr fontId="8" type="noConversion"/>
  </si>
  <si>
    <t>科研学术能力赋分项目（具体竞赛项目、科研成果）</t>
    <phoneticPr fontId="8" type="noConversion"/>
  </si>
  <si>
    <t>备注：推免/后备推免</t>
    <phoneticPr fontId="8" type="noConversion"/>
  </si>
  <si>
    <t>前三年必修课绩点分</t>
    <phoneticPr fontId="2" type="noConversion"/>
  </si>
  <si>
    <t>备注2</t>
    <phoneticPr fontId="2" type="noConversion"/>
  </si>
  <si>
    <t>91.43</t>
  </si>
  <si>
    <t>91.23</t>
  </si>
  <si>
    <t>90.75</t>
  </si>
  <si>
    <t>89.65</t>
  </si>
  <si>
    <t>89.62</t>
  </si>
  <si>
    <t>89.45</t>
  </si>
  <si>
    <t>89.21</t>
  </si>
  <si>
    <t>88.98</t>
  </si>
  <si>
    <t>88.9</t>
  </si>
  <si>
    <t>88.87</t>
  </si>
  <si>
    <t>88.8</t>
  </si>
  <si>
    <t>86.98</t>
  </si>
  <si>
    <t>86.94</t>
  </si>
  <si>
    <t>86.92</t>
  </si>
  <si>
    <t>86.84</t>
  </si>
  <si>
    <t>85.89</t>
  </si>
  <si>
    <t>85.82</t>
  </si>
  <si>
    <t>85.24</t>
  </si>
  <si>
    <t>84.54</t>
  </si>
  <si>
    <t>84.36</t>
  </si>
  <si>
    <t>83.49</t>
  </si>
  <si>
    <t>83.17</t>
  </si>
  <si>
    <t>83.12</t>
  </si>
  <si>
    <t>82.69</t>
  </si>
  <si>
    <t>82.3</t>
  </si>
  <si>
    <t>91.85</t>
  </si>
  <si>
    <t>91.84</t>
  </si>
  <si>
    <t>90.44</t>
  </si>
  <si>
    <t>88.89</t>
  </si>
  <si>
    <t>88.51</t>
  </si>
  <si>
    <t>88.37</t>
  </si>
  <si>
    <t>88.06</t>
  </si>
  <si>
    <t>86.55</t>
  </si>
  <si>
    <t>86.14</t>
  </si>
  <si>
    <t>86.09</t>
  </si>
  <si>
    <t>85.74</t>
  </si>
  <si>
    <t>84.06</t>
  </si>
  <si>
    <t>83.87</t>
  </si>
  <si>
    <t>83.58</t>
  </si>
  <si>
    <t>83.2</t>
  </si>
  <si>
    <t>82.48</t>
  </si>
  <si>
    <t>82.37</t>
  </si>
  <si>
    <t>82.11</t>
  </si>
  <si>
    <t>80.48</t>
  </si>
  <si>
    <t>80.41</t>
  </si>
  <si>
    <t>80.02</t>
  </si>
  <si>
    <t>79.25</t>
  </si>
  <si>
    <t>综合排名</t>
    <phoneticPr fontId="2" type="noConversion"/>
  </si>
  <si>
    <t>以第一作者身份获正式授权发明专利</t>
  </si>
  <si>
    <t>在国内外SCI检索源期刊上发表论文</t>
    <phoneticPr fontId="2" type="noConversion"/>
  </si>
  <si>
    <t>推免</t>
    <phoneticPr fontId="2" type="noConversion"/>
  </si>
  <si>
    <t>已提交放弃推免承诺书</t>
    <phoneticPr fontId="2" type="noConversion"/>
  </si>
  <si>
    <r>
      <t xml:space="preserve">附件3:2022级 </t>
    </r>
    <r>
      <rPr>
        <b/>
        <u/>
        <sz val="14"/>
        <color indexed="8"/>
        <rFont val="黑体"/>
        <family val="3"/>
        <charset val="134"/>
      </rPr>
      <t xml:space="preserve"> 计算机科学与工程</t>
    </r>
    <r>
      <rPr>
        <b/>
        <sz val="14"/>
        <color indexed="8"/>
        <rFont val="黑体"/>
        <family val="3"/>
        <charset val="134"/>
      </rPr>
      <t>学院</t>
    </r>
    <r>
      <rPr>
        <b/>
        <u/>
        <sz val="14"/>
        <color indexed="8"/>
        <rFont val="黑体"/>
        <family val="3"/>
        <charset val="134"/>
      </rPr>
      <t xml:space="preserve"> 计算机全英创新班、计算机拔尖基地班</t>
    </r>
    <r>
      <rPr>
        <b/>
        <sz val="14"/>
        <color indexed="8"/>
        <rFont val="黑体"/>
        <family val="3"/>
        <charset val="134"/>
      </rPr>
      <t>推免综合评价排序表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</si>
</sst>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>
    <font>
      <sz val="11"/>
      <color indexed="8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b/>
      <sz val="10"/>
      <name val="Arial"/>
      <family val="2"/>
    </font>
    <font>
      <b/>
      <sz val="11"/>
      <color indexed="8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name val="宋体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2"/>
      <charset val="134"/>
    </font>
    <font>
      <sz val="11"/>
      <name val="等线"/>
      <family val="2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u/>
      <sz val="14"/>
      <color indexed="8"/>
      <name val="黑体"/>
      <family val="3"/>
      <charset val="134"/>
    </font>
    <font>
      <b/>
      <sz val="14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8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2EBE-1D73-4A87-B2C4-4BAC902A14D4}">
  <dimension ref="A1:J50"/>
  <sheetViews>
    <sheetView tabSelected="1" workbookViewId="0">
      <pane ySplit="2" topLeftCell="A3" activePane="bottomLeft" state="frozen"/>
      <selection pane="bottomLeft" activeCell="K10" sqref="K10"/>
    </sheetView>
  </sheetViews>
  <sheetFormatPr defaultColWidth="9" defaultRowHeight="14.15"/>
  <cols>
    <col min="1" max="1" width="25.7109375" style="2" customWidth="1"/>
    <col min="2" max="2" width="6.7109375" style="2" bestFit="1" customWidth="1"/>
    <col min="3" max="3" width="12.2109375" style="2" bestFit="1" customWidth="1"/>
    <col min="4" max="4" width="10.85546875" style="3" customWidth="1"/>
    <col min="5" max="5" width="8.28515625" style="3" customWidth="1"/>
    <col min="6" max="6" width="23.35546875" style="3" customWidth="1"/>
    <col min="7" max="7" width="8.640625" style="17" customWidth="1"/>
    <col min="8" max="8" width="7.78515625" style="3" customWidth="1"/>
    <col min="9" max="9" width="13.92578125" style="2" customWidth="1"/>
    <col min="10" max="10" width="12.85546875" style="2" customWidth="1"/>
    <col min="11" max="16384" width="9" style="2"/>
  </cols>
  <sheetData>
    <row r="1" spans="1:10" ht="37.299999999999997" customHeight="1">
      <c r="A1" s="30" t="s">
        <v>159</v>
      </c>
      <c r="B1" s="31"/>
      <c r="C1" s="31"/>
      <c r="D1" s="31"/>
      <c r="E1" s="31"/>
      <c r="F1" s="31"/>
      <c r="G1" s="31"/>
      <c r="H1" s="31"/>
      <c r="I1" s="32"/>
      <c r="J1" s="24"/>
    </row>
    <row r="2" spans="1:10" s="8" customFormat="1" ht="40.5" customHeight="1">
      <c r="A2" s="5" t="s">
        <v>0</v>
      </c>
      <c r="B2" s="5" t="s">
        <v>1</v>
      </c>
      <c r="C2" s="5" t="s">
        <v>2</v>
      </c>
      <c r="D2" s="6" t="s">
        <v>105</v>
      </c>
      <c r="E2" s="5" t="s">
        <v>101</v>
      </c>
      <c r="F2" s="5" t="s">
        <v>103</v>
      </c>
      <c r="G2" s="15" t="s">
        <v>102</v>
      </c>
      <c r="H2" s="10" t="s">
        <v>154</v>
      </c>
      <c r="I2" s="5" t="s">
        <v>104</v>
      </c>
      <c r="J2" s="7" t="s">
        <v>106</v>
      </c>
    </row>
    <row r="3" spans="1:10" s="3" customFormat="1" ht="35.25" customHeight="1">
      <c r="A3" s="11" t="s">
        <v>32</v>
      </c>
      <c r="B3" s="11" t="s">
        <v>71</v>
      </c>
      <c r="C3" s="11" t="s">
        <v>72</v>
      </c>
      <c r="D3" s="9" t="s">
        <v>112</v>
      </c>
      <c r="E3" s="20">
        <v>40</v>
      </c>
      <c r="F3" s="21" t="s">
        <v>156</v>
      </c>
      <c r="G3" s="16">
        <v>79.56</v>
      </c>
      <c r="H3" s="1">
        <v>1</v>
      </c>
      <c r="I3" s="1" t="s">
        <v>157</v>
      </c>
      <c r="J3" s="11"/>
    </row>
    <row r="4" spans="1:10" s="3" customFormat="1" ht="35.25" customHeight="1">
      <c r="A4" s="11" t="s">
        <v>32</v>
      </c>
      <c r="B4" s="11" t="s">
        <v>76</v>
      </c>
      <c r="C4" s="11" t="s">
        <v>77</v>
      </c>
      <c r="D4" s="9" t="s">
        <v>127</v>
      </c>
      <c r="E4" s="20">
        <v>40</v>
      </c>
      <c r="F4" s="21" t="s">
        <v>156</v>
      </c>
      <c r="G4" s="16">
        <v>74.792000000000002</v>
      </c>
      <c r="H4" s="1">
        <v>2</v>
      </c>
      <c r="I4" s="1" t="s">
        <v>157</v>
      </c>
      <c r="J4" s="11"/>
    </row>
    <row r="5" spans="1:10" s="3" customFormat="1" ht="21" customHeight="1">
      <c r="A5" s="11" t="s">
        <v>32</v>
      </c>
      <c r="B5" s="11" t="s">
        <v>69</v>
      </c>
      <c r="C5" s="11" t="s">
        <v>70</v>
      </c>
      <c r="D5" s="9" t="s">
        <v>107</v>
      </c>
      <c r="E5" s="22"/>
      <c r="F5" s="22"/>
      <c r="G5" s="16">
        <v>73.144000000000005</v>
      </c>
      <c r="H5" s="1">
        <v>3</v>
      </c>
      <c r="I5" s="1" t="s">
        <v>157</v>
      </c>
      <c r="J5" s="11"/>
    </row>
    <row r="6" spans="1:10" s="3" customFormat="1" ht="21" customHeight="1">
      <c r="A6" s="11" t="s">
        <v>32</v>
      </c>
      <c r="B6" s="11" t="s">
        <v>47</v>
      </c>
      <c r="C6" s="11" t="s">
        <v>48</v>
      </c>
      <c r="D6" s="9" t="s">
        <v>108</v>
      </c>
      <c r="E6" s="20"/>
      <c r="F6" s="20"/>
      <c r="G6" s="16">
        <v>72.984000000000009</v>
      </c>
      <c r="H6" s="1">
        <v>4</v>
      </c>
      <c r="I6" s="1" t="s">
        <v>157</v>
      </c>
      <c r="J6" s="11"/>
    </row>
    <row r="7" spans="1:10" s="3" customFormat="1" ht="21" customHeight="1">
      <c r="A7" s="11" t="s">
        <v>32</v>
      </c>
      <c r="B7" s="11" t="s">
        <v>92</v>
      </c>
      <c r="C7" s="11" t="s">
        <v>93</v>
      </c>
      <c r="D7" s="9" t="s">
        <v>109</v>
      </c>
      <c r="E7" s="20"/>
      <c r="F7" s="20"/>
      <c r="G7" s="16">
        <v>72.600000000000009</v>
      </c>
      <c r="H7" s="1">
        <v>5</v>
      </c>
      <c r="I7" s="1" t="s">
        <v>157</v>
      </c>
      <c r="J7" s="11"/>
    </row>
    <row r="8" spans="1:10" s="3" customFormat="1" ht="28.3">
      <c r="A8" s="11" t="s">
        <v>32</v>
      </c>
      <c r="B8" s="11" t="s">
        <v>55</v>
      </c>
      <c r="C8" s="11" t="s">
        <v>56</v>
      </c>
      <c r="D8" s="9" t="s">
        <v>129</v>
      </c>
      <c r="E8" s="22">
        <v>30</v>
      </c>
      <c r="F8" s="23" t="s">
        <v>155</v>
      </c>
      <c r="G8" s="16">
        <v>72.496000000000009</v>
      </c>
      <c r="H8" s="1">
        <v>6</v>
      </c>
      <c r="I8" s="1" t="s">
        <v>157</v>
      </c>
      <c r="J8" s="11"/>
    </row>
    <row r="9" spans="1:10" s="3" customFormat="1" ht="21" customHeight="1">
      <c r="A9" s="11" t="s">
        <v>32</v>
      </c>
      <c r="B9" s="11" t="s">
        <v>51</v>
      </c>
      <c r="C9" s="11" t="s">
        <v>52</v>
      </c>
      <c r="D9" s="9" t="s">
        <v>110</v>
      </c>
      <c r="E9" s="4"/>
      <c r="F9" s="4"/>
      <c r="G9" s="16">
        <v>71.720000000000013</v>
      </c>
      <c r="H9" s="1">
        <v>7</v>
      </c>
      <c r="I9" s="1" t="s">
        <v>157</v>
      </c>
      <c r="J9" s="11"/>
    </row>
    <row r="10" spans="1:10" s="3" customFormat="1" ht="21" customHeight="1">
      <c r="A10" s="11" t="s">
        <v>32</v>
      </c>
      <c r="B10" s="11" t="s">
        <v>61</v>
      </c>
      <c r="C10" s="11" t="s">
        <v>62</v>
      </c>
      <c r="D10" s="9" t="s">
        <v>111</v>
      </c>
      <c r="E10" s="4"/>
      <c r="F10" s="4"/>
      <c r="G10" s="16">
        <v>71.696000000000012</v>
      </c>
      <c r="H10" s="1">
        <v>8</v>
      </c>
      <c r="I10" s="1" t="s">
        <v>157</v>
      </c>
      <c r="J10" s="11"/>
    </row>
    <row r="11" spans="1:10" s="3" customFormat="1" ht="21" customHeight="1">
      <c r="A11" s="11" t="s">
        <v>32</v>
      </c>
      <c r="B11" s="11" t="s">
        <v>90</v>
      </c>
      <c r="C11" s="11" t="s">
        <v>91</v>
      </c>
      <c r="D11" s="9" t="s">
        <v>113</v>
      </c>
      <c r="E11" s="1"/>
      <c r="F11" s="1"/>
      <c r="G11" s="16">
        <v>71.367999999999995</v>
      </c>
      <c r="H11" s="1">
        <v>9</v>
      </c>
      <c r="I11" s="1" t="s">
        <v>157</v>
      </c>
      <c r="J11" s="11"/>
    </row>
    <row r="12" spans="1:10" s="3" customFormat="1">
      <c r="A12" s="11" t="s">
        <v>32</v>
      </c>
      <c r="B12" s="11" t="s">
        <v>88</v>
      </c>
      <c r="C12" s="11" t="s">
        <v>89</v>
      </c>
      <c r="D12" s="9" t="s">
        <v>114</v>
      </c>
      <c r="E12" s="1"/>
      <c r="F12" s="1"/>
      <c r="G12" s="16">
        <v>71.184000000000012</v>
      </c>
      <c r="H12" s="1">
        <v>10</v>
      </c>
      <c r="I12" s="1" t="s">
        <v>157</v>
      </c>
      <c r="J12" s="11"/>
    </row>
    <row r="13" spans="1:10" s="3" customFormat="1" ht="21" customHeight="1">
      <c r="A13" s="11" t="s">
        <v>32</v>
      </c>
      <c r="B13" s="11" t="s">
        <v>49</v>
      </c>
      <c r="C13" s="11" t="s">
        <v>50</v>
      </c>
      <c r="D13" s="9" t="s">
        <v>115</v>
      </c>
      <c r="E13" s="4"/>
      <c r="F13" s="4"/>
      <c r="G13" s="16">
        <v>71.12</v>
      </c>
      <c r="H13" s="1">
        <v>11</v>
      </c>
      <c r="I13" s="1" t="s">
        <v>157</v>
      </c>
      <c r="J13" s="11"/>
    </row>
    <row r="14" spans="1:10" s="3" customFormat="1">
      <c r="A14" s="11" t="s">
        <v>32</v>
      </c>
      <c r="B14" s="11" t="s">
        <v>78</v>
      </c>
      <c r="C14" s="11" t="s">
        <v>79</v>
      </c>
      <c r="D14" s="9" t="s">
        <v>116</v>
      </c>
      <c r="E14" s="1"/>
      <c r="F14" s="1"/>
      <c r="G14" s="16">
        <v>71.096000000000004</v>
      </c>
      <c r="H14" s="1">
        <v>12</v>
      </c>
      <c r="I14" s="1" t="s">
        <v>157</v>
      </c>
      <c r="J14" s="11"/>
    </row>
    <row r="15" spans="1:10" s="3" customFormat="1" ht="21" customHeight="1">
      <c r="A15" s="11" t="s">
        <v>32</v>
      </c>
      <c r="B15" s="11" t="s">
        <v>86</v>
      </c>
      <c r="C15" s="11" t="s">
        <v>87</v>
      </c>
      <c r="D15" s="9" t="s">
        <v>117</v>
      </c>
      <c r="E15" s="1"/>
      <c r="F15" s="1"/>
      <c r="G15" s="16">
        <v>71.040000000000006</v>
      </c>
      <c r="H15" s="1">
        <v>13</v>
      </c>
      <c r="I15" s="1" t="s">
        <v>157</v>
      </c>
      <c r="J15" s="11"/>
    </row>
    <row r="16" spans="1:10" s="3" customFormat="1">
      <c r="A16" s="11" t="s">
        <v>32</v>
      </c>
      <c r="B16" s="11" t="s">
        <v>59</v>
      </c>
      <c r="C16" s="11" t="s">
        <v>60</v>
      </c>
      <c r="D16" s="9" t="s">
        <v>118</v>
      </c>
      <c r="E16" s="4"/>
      <c r="F16" s="18"/>
      <c r="G16" s="16">
        <v>69.584000000000003</v>
      </c>
      <c r="H16" s="1">
        <v>14</v>
      </c>
      <c r="I16" s="1" t="s">
        <v>157</v>
      </c>
      <c r="J16" s="11"/>
    </row>
    <row r="17" spans="1:10" s="3" customFormat="1" ht="21" customHeight="1">
      <c r="A17" s="11" t="s">
        <v>32</v>
      </c>
      <c r="B17" s="14" t="s">
        <v>100</v>
      </c>
      <c r="C17" s="11" t="s">
        <v>75</v>
      </c>
      <c r="D17" s="9" t="s">
        <v>119</v>
      </c>
      <c r="E17" s="1"/>
      <c r="F17" s="1"/>
      <c r="G17" s="16">
        <v>69.552000000000007</v>
      </c>
      <c r="H17" s="1">
        <v>15</v>
      </c>
      <c r="I17" s="1" t="s">
        <v>157</v>
      </c>
      <c r="J17" s="11"/>
    </row>
    <row r="18" spans="1:10" s="3" customFormat="1" ht="21" customHeight="1">
      <c r="A18" s="11" t="s">
        <v>32</v>
      </c>
      <c r="B18" s="11" t="s">
        <v>57</v>
      </c>
      <c r="C18" s="11" t="s">
        <v>58</v>
      </c>
      <c r="D18" s="9" t="s">
        <v>120</v>
      </c>
      <c r="E18" s="4"/>
      <c r="F18" s="4"/>
      <c r="G18" s="16">
        <v>69.536000000000001</v>
      </c>
      <c r="H18" s="1">
        <v>16</v>
      </c>
      <c r="I18" s="1" t="s">
        <v>157</v>
      </c>
      <c r="J18" s="11"/>
    </row>
    <row r="19" spans="1:10" s="3" customFormat="1">
      <c r="A19" s="11" t="s">
        <v>32</v>
      </c>
      <c r="B19" s="11" t="s">
        <v>33</v>
      </c>
      <c r="C19" s="11" t="s">
        <v>34</v>
      </c>
      <c r="D19" s="9" t="s">
        <v>121</v>
      </c>
      <c r="E19" s="12"/>
      <c r="F19" s="19"/>
      <c r="G19" s="16">
        <v>69.472000000000008</v>
      </c>
      <c r="H19" s="1">
        <v>17</v>
      </c>
      <c r="I19" s="1" t="s">
        <v>157</v>
      </c>
      <c r="J19" s="11"/>
    </row>
    <row r="20" spans="1:10" s="3" customFormat="1" ht="21" customHeight="1">
      <c r="A20" s="11" t="s">
        <v>32</v>
      </c>
      <c r="B20" s="11" t="s">
        <v>82</v>
      </c>
      <c r="C20" s="11" t="s">
        <v>83</v>
      </c>
      <c r="D20" s="9" t="s">
        <v>122</v>
      </c>
      <c r="E20" s="1"/>
      <c r="F20" s="1"/>
      <c r="G20" s="16">
        <v>68.712000000000003</v>
      </c>
      <c r="H20" s="1">
        <v>18</v>
      </c>
      <c r="I20" s="1" t="s">
        <v>157</v>
      </c>
      <c r="J20" s="11"/>
    </row>
    <row r="21" spans="1:10" s="3" customFormat="1" ht="21" customHeight="1">
      <c r="A21" s="11" t="s">
        <v>32</v>
      </c>
      <c r="B21" s="11" t="s">
        <v>80</v>
      </c>
      <c r="C21" s="11" t="s">
        <v>81</v>
      </c>
      <c r="D21" s="9" t="s">
        <v>123</v>
      </c>
      <c r="E21" s="1"/>
      <c r="F21" s="1"/>
      <c r="G21" s="16">
        <v>68.655999999999992</v>
      </c>
      <c r="H21" s="1">
        <v>19</v>
      </c>
      <c r="I21" s="1" t="s">
        <v>157</v>
      </c>
      <c r="J21" s="11"/>
    </row>
    <row r="22" spans="1:10" s="3" customFormat="1" ht="21" customHeight="1">
      <c r="A22" s="11" t="s">
        <v>32</v>
      </c>
      <c r="B22" s="11" t="s">
        <v>73</v>
      </c>
      <c r="C22" s="11" t="s">
        <v>74</v>
      </c>
      <c r="D22" s="9" t="s">
        <v>124</v>
      </c>
      <c r="E22" s="1"/>
      <c r="F22" s="1"/>
      <c r="G22" s="16">
        <v>68.191999999999993</v>
      </c>
      <c r="H22" s="1">
        <v>20</v>
      </c>
      <c r="I22" s="1" t="s">
        <v>157</v>
      </c>
      <c r="J22" s="11"/>
    </row>
    <row r="23" spans="1:10" s="3" customFormat="1" ht="21" customHeight="1">
      <c r="A23" s="11" t="s">
        <v>32</v>
      </c>
      <c r="B23" s="11" t="s">
        <v>63</v>
      </c>
      <c r="C23" s="11" t="s">
        <v>64</v>
      </c>
      <c r="D23" s="9" t="s">
        <v>125</v>
      </c>
      <c r="E23" s="4"/>
      <c r="F23" s="4"/>
      <c r="G23" s="16">
        <v>67.632000000000005</v>
      </c>
      <c r="H23" s="1">
        <v>21</v>
      </c>
      <c r="I23" s="4"/>
      <c r="J23" s="13"/>
    </row>
    <row r="24" spans="1:10" s="3" customFormat="1" ht="21" customHeight="1">
      <c r="A24" s="11" t="s">
        <v>32</v>
      </c>
      <c r="B24" s="11" t="s">
        <v>65</v>
      </c>
      <c r="C24" s="11" t="s">
        <v>66</v>
      </c>
      <c r="D24" s="9" t="s">
        <v>126</v>
      </c>
      <c r="E24" s="4"/>
      <c r="F24" s="4"/>
      <c r="G24" s="16">
        <v>67.488</v>
      </c>
      <c r="H24" s="1">
        <v>22</v>
      </c>
      <c r="I24" s="4"/>
      <c r="J24" s="11"/>
    </row>
    <row r="25" spans="1:10" s="3" customFormat="1" ht="21" customHeight="1">
      <c r="A25" s="11" t="s">
        <v>32</v>
      </c>
      <c r="B25" s="11" t="s">
        <v>67</v>
      </c>
      <c r="C25" s="11" t="s">
        <v>68</v>
      </c>
      <c r="D25" s="9" t="s">
        <v>128</v>
      </c>
      <c r="E25" s="4"/>
      <c r="F25" s="4"/>
      <c r="G25" s="16">
        <v>66.536000000000001</v>
      </c>
      <c r="H25" s="1">
        <v>23</v>
      </c>
      <c r="I25" s="4"/>
      <c r="J25" s="13"/>
    </row>
    <row r="26" spans="1:10" s="3" customFormat="1" ht="21" customHeight="1">
      <c r="A26" s="11" t="s">
        <v>32</v>
      </c>
      <c r="B26" s="11" t="s">
        <v>84</v>
      </c>
      <c r="C26" s="11" t="s">
        <v>85</v>
      </c>
      <c r="D26" s="9" t="s">
        <v>130</v>
      </c>
      <c r="E26" s="1"/>
      <c r="F26" s="1"/>
      <c r="G26" s="16">
        <v>66.152000000000001</v>
      </c>
      <c r="H26" s="1">
        <v>24</v>
      </c>
      <c r="I26" s="1"/>
      <c r="J26" s="13"/>
    </row>
    <row r="27" spans="1:10" s="3" customFormat="1" ht="21" customHeight="1">
      <c r="A27" s="11" t="s">
        <v>32</v>
      </c>
      <c r="B27" s="11" t="s">
        <v>53</v>
      </c>
      <c r="C27" s="11" t="s">
        <v>54</v>
      </c>
      <c r="D27" s="9" t="s">
        <v>131</v>
      </c>
      <c r="E27" s="4"/>
      <c r="F27" s="4"/>
      <c r="G27" s="16">
        <v>65.84</v>
      </c>
      <c r="H27" s="1">
        <v>25</v>
      </c>
      <c r="I27" s="4"/>
      <c r="J27" s="11"/>
    </row>
    <row r="28" spans="1:10" s="3" customFormat="1" ht="21" customHeight="1">
      <c r="A28" s="11" t="s">
        <v>3</v>
      </c>
      <c r="B28" s="11" t="s">
        <v>28</v>
      </c>
      <c r="C28" s="11" t="s">
        <v>29</v>
      </c>
      <c r="D28" s="9" t="s">
        <v>132</v>
      </c>
      <c r="E28" s="1"/>
      <c r="F28" s="1"/>
      <c r="G28" s="16">
        <v>73.48</v>
      </c>
      <c r="H28" s="1">
        <v>1</v>
      </c>
      <c r="I28" s="1" t="s">
        <v>157</v>
      </c>
      <c r="J28" s="11"/>
    </row>
    <row r="29" spans="1:10" s="3" customFormat="1" ht="21" customHeight="1">
      <c r="A29" s="11" t="s">
        <v>3</v>
      </c>
      <c r="B29" s="11" t="s">
        <v>35</v>
      </c>
      <c r="C29" s="11" t="s">
        <v>36</v>
      </c>
      <c r="D29" s="9" t="s">
        <v>133</v>
      </c>
      <c r="E29" s="1"/>
      <c r="F29" s="1"/>
      <c r="G29" s="16">
        <v>73.472000000000008</v>
      </c>
      <c r="H29" s="1">
        <v>2</v>
      </c>
      <c r="I29" s="1" t="s">
        <v>157</v>
      </c>
      <c r="J29" s="11"/>
    </row>
    <row r="30" spans="1:10" s="3" customFormat="1" ht="21" customHeight="1">
      <c r="A30" s="11" t="s">
        <v>3</v>
      </c>
      <c r="B30" s="11" t="s">
        <v>24</v>
      </c>
      <c r="C30" s="11" t="s">
        <v>25</v>
      </c>
      <c r="D30" s="9" t="s">
        <v>134</v>
      </c>
      <c r="E30" s="1"/>
      <c r="F30" s="1"/>
      <c r="G30" s="16">
        <v>72.352000000000004</v>
      </c>
      <c r="H30" s="1">
        <v>3</v>
      </c>
      <c r="I30" s="1" t="s">
        <v>157</v>
      </c>
      <c r="J30" s="11"/>
    </row>
    <row r="31" spans="1:10" s="3" customFormat="1" ht="21" customHeight="1">
      <c r="A31" s="11" t="s">
        <v>3</v>
      </c>
      <c r="B31" s="11" t="s">
        <v>98</v>
      </c>
      <c r="C31" s="11" t="s">
        <v>99</v>
      </c>
      <c r="D31" s="9" t="s">
        <v>135</v>
      </c>
      <c r="E31" s="1"/>
      <c r="F31" s="1"/>
      <c r="G31" s="16">
        <v>71.112000000000009</v>
      </c>
      <c r="H31" s="1">
        <v>4</v>
      </c>
      <c r="I31" s="1" t="s">
        <v>157</v>
      </c>
      <c r="J31" s="11"/>
    </row>
    <row r="32" spans="1:10" s="3" customFormat="1" ht="21" customHeight="1">
      <c r="A32" s="11" t="s">
        <v>3</v>
      </c>
      <c r="B32" s="11" t="s">
        <v>6</v>
      </c>
      <c r="C32" s="11" t="s">
        <v>7</v>
      </c>
      <c r="D32" s="9" t="s">
        <v>136</v>
      </c>
      <c r="E32" s="1"/>
      <c r="F32" s="1"/>
      <c r="G32" s="16">
        <v>70.808000000000007</v>
      </c>
      <c r="H32" s="1">
        <v>5</v>
      </c>
      <c r="I32" s="1" t="s">
        <v>157</v>
      </c>
      <c r="J32" s="11"/>
    </row>
    <row r="33" spans="1:10" s="3" customFormat="1" ht="21" customHeight="1">
      <c r="A33" s="11" t="s">
        <v>3</v>
      </c>
      <c r="B33" s="11" t="s">
        <v>43</v>
      </c>
      <c r="C33" s="11" t="s">
        <v>44</v>
      </c>
      <c r="D33" s="9" t="s">
        <v>137</v>
      </c>
      <c r="E33" s="1"/>
      <c r="F33" s="1"/>
      <c r="G33" s="16">
        <v>70.696000000000012</v>
      </c>
      <c r="H33" s="1">
        <v>6</v>
      </c>
      <c r="I33" s="1" t="s">
        <v>157</v>
      </c>
      <c r="J33" s="11"/>
    </row>
    <row r="34" spans="1:10" s="3" customFormat="1" ht="24.45" customHeight="1">
      <c r="A34" s="11" t="s">
        <v>3</v>
      </c>
      <c r="B34" s="11" t="s">
        <v>37</v>
      </c>
      <c r="C34" s="11" t="s">
        <v>38</v>
      </c>
      <c r="D34" s="9" t="s">
        <v>138</v>
      </c>
      <c r="E34" s="1"/>
      <c r="F34" s="1"/>
      <c r="G34" s="16">
        <v>70.448000000000008</v>
      </c>
      <c r="H34" s="1">
        <v>7</v>
      </c>
      <c r="I34" s="1"/>
      <c r="J34" s="13" t="s">
        <v>158</v>
      </c>
    </row>
    <row r="35" spans="1:10" s="3" customFormat="1" ht="21" customHeight="1">
      <c r="A35" s="11" t="s">
        <v>3</v>
      </c>
      <c r="B35" s="11" t="s">
        <v>8</v>
      </c>
      <c r="C35" s="11" t="s">
        <v>9</v>
      </c>
      <c r="D35" s="9" t="s">
        <v>139</v>
      </c>
      <c r="E35" s="1"/>
      <c r="F35" s="1"/>
      <c r="G35" s="16">
        <v>69.239999999999995</v>
      </c>
      <c r="H35" s="1">
        <v>8</v>
      </c>
      <c r="I35" s="1" t="s">
        <v>157</v>
      </c>
      <c r="J35" s="11"/>
    </row>
    <row r="36" spans="1:10" s="3" customFormat="1" ht="21" customHeight="1">
      <c r="A36" s="11" t="s">
        <v>3</v>
      </c>
      <c r="B36" s="11" t="s">
        <v>22</v>
      </c>
      <c r="C36" s="11" t="s">
        <v>23</v>
      </c>
      <c r="D36" s="9" t="s">
        <v>140</v>
      </c>
      <c r="E36" s="1"/>
      <c r="F36" s="1"/>
      <c r="G36" s="16">
        <v>68.912000000000006</v>
      </c>
      <c r="H36" s="1">
        <v>9</v>
      </c>
      <c r="I36" s="1" t="s">
        <v>157</v>
      </c>
      <c r="J36" s="11"/>
    </row>
    <row r="37" spans="1:10" s="3" customFormat="1" ht="21" customHeight="1">
      <c r="A37" s="11" t="s">
        <v>3</v>
      </c>
      <c r="B37" s="11" t="s">
        <v>94</v>
      </c>
      <c r="C37" s="11" t="s">
        <v>95</v>
      </c>
      <c r="D37" s="9" t="s">
        <v>141</v>
      </c>
      <c r="E37" s="1"/>
      <c r="F37" s="1"/>
      <c r="G37" s="16">
        <v>68.872</v>
      </c>
      <c r="H37" s="1">
        <v>10</v>
      </c>
      <c r="I37" s="1" t="s">
        <v>157</v>
      </c>
      <c r="J37" s="11"/>
    </row>
    <row r="38" spans="1:10" s="3" customFormat="1" ht="21" customHeight="1">
      <c r="A38" s="11" t="s">
        <v>3</v>
      </c>
      <c r="B38" s="11" t="s">
        <v>96</v>
      </c>
      <c r="C38" s="11" t="s">
        <v>97</v>
      </c>
      <c r="D38" s="9" t="s">
        <v>142</v>
      </c>
      <c r="E38" s="1"/>
      <c r="F38" s="1"/>
      <c r="G38" s="16">
        <v>68.591999999999999</v>
      </c>
      <c r="H38" s="1">
        <v>11</v>
      </c>
      <c r="I38" s="1" t="s">
        <v>157</v>
      </c>
      <c r="J38" s="11"/>
    </row>
    <row r="39" spans="1:10" s="3" customFormat="1" ht="21" customHeight="1">
      <c r="A39" s="11" t="s">
        <v>3</v>
      </c>
      <c r="B39" s="11" t="s">
        <v>30</v>
      </c>
      <c r="C39" s="11" t="s">
        <v>31</v>
      </c>
      <c r="D39" s="9" t="s">
        <v>126</v>
      </c>
      <c r="E39" s="1"/>
      <c r="F39" s="1"/>
      <c r="G39" s="16">
        <v>67.488</v>
      </c>
      <c r="H39" s="1">
        <v>12</v>
      </c>
      <c r="I39" s="1" t="s">
        <v>157</v>
      </c>
      <c r="J39" s="11"/>
    </row>
    <row r="40" spans="1:10" s="3" customFormat="1" ht="21" customHeight="1">
      <c r="A40" s="11" t="s">
        <v>3</v>
      </c>
      <c r="B40" s="11" t="s">
        <v>12</v>
      </c>
      <c r="C40" s="11" t="s">
        <v>13</v>
      </c>
      <c r="D40" s="9" t="s">
        <v>143</v>
      </c>
      <c r="E40" s="1"/>
      <c r="F40" s="1"/>
      <c r="G40" s="16">
        <v>67.248000000000005</v>
      </c>
      <c r="H40" s="1">
        <v>13</v>
      </c>
      <c r="I40" s="1" t="s">
        <v>157</v>
      </c>
      <c r="J40" s="11"/>
    </row>
    <row r="41" spans="1:10" s="3" customFormat="1" ht="21" customHeight="1">
      <c r="A41" s="11" t="s">
        <v>3</v>
      </c>
      <c r="B41" s="11" t="s">
        <v>39</v>
      </c>
      <c r="C41" s="11" t="s">
        <v>40</v>
      </c>
      <c r="D41" s="9" t="s">
        <v>144</v>
      </c>
      <c r="E41" s="1"/>
      <c r="F41" s="1"/>
      <c r="G41" s="16">
        <v>67.096000000000004</v>
      </c>
      <c r="H41" s="1">
        <v>14</v>
      </c>
      <c r="I41" s="1" t="s">
        <v>157</v>
      </c>
      <c r="J41" s="11"/>
    </row>
    <row r="42" spans="1:10" s="3" customFormat="1" ht="21" customHeight="1">
      <c r="A42" s="11" t="s">
        <v>3</v>
      </c>
      <c r="B42" s="11" t="s">
        <v>20</v>
      </c>
      <c r="C42" s="11" t="s">
        <v>21</v>
      </c>
      <c r="D42" s="9" t="s">
        <v>145</v>
      </c>
      <c r="E42" s="1"/>
      <c r="F42" s="1"/>
      <c r="G42" s="16">
        <v>66.864000000000004</v>
      </c>
      <c r="H42" s="1">
        <v>15</v>
      </c>
      <c r="I42" s="1" t="s">
        <v>157</v>
      </c>
      <c r="J42" s="11"/>
    </row>
    <row r="43" spans="1:10" s="3" customFormat="1" ht="21" customHeight="1">
      <c r="A43" s="11" t="s">
        <v>3</v>
      </c>
      <c r="B43" s="11" t="s">
        <v>16</v>
      </c>
      <c r="C43" s="11" t="s">
        <v>17</v>
      </c>
      <c r="D43" s="9" t="s">
        <v>146</v>
      </c>
      <c r="E43" s="1"/>
      <c r="F43" s="1"/>
      <c r="G43" s="16">
        <v>66.56</v>
      </c>
      <c r="H43" s="1">
        <v>16</v>
      </c>
      <c r="I43" s="1" t="s">
        <v>157</v>
      </c>
      <c r="J43" s="11"/>
    </row>
    <row r="44" spans="1:10" s="3" customFormat="1" ht="21" customHeight="1">
      <c r="A44" s="11" t="s">
        <v>3</v>
      </c>
      <c r="B44" s="11" t="s">
        <v>10</v>
      </c>
      <c r="C44" s="11" t="s">
        <v>11</v>
      </c>
      <c r="D44" s="9" t="s">
        <v>147</v>
      </c>
      <c r="E44" s="1"/>
      <c r="F44" s="1"/>
      <c r="G44" s="16">
        <v>65.984000000000009</v>
      </c>
      <c r="H44" s="1">
        <v>17</v>
      </c>
      <c r="I44" s="1" t="s">
        <v>157</v>
      </c>
      <c r="J44" s="11"/>
    </row>
    <row r="45" spans="1:10" s="3" customFormat="1" ht="21" customHeight="1">
      <c r="A45" s="11" t="s">
        <v>3</v>
      </c>
      <c r="B45" s="11" t="s">
        <v>41</v>
      </c>
      <c r="C45" s="11" t="s">
        <v>42</v>
      </c>
      <c r="D45" s="9" t="s">
        <v>148</v>
      </c>
      <c r="E45" s="1"/>
      <c r="F45" s="1"/>
      <c r="G45" s="16">
        <v>65.896000000000001</v>
      </c>
      <c r="H45" s="1">
        <v>18</v>
      </c>
      <c r="I45" s="1" t="s">
        <v>157</v>
      </c>
      <c r="J45" s="11"/>
    </row>
    <row r="46" spans="1:10" s="3" customFormat="1" ht="21" customHeight="1">
      <c r="A46" s="11" t="s">
        <v>3</v>
      </c>
      <c r="B46" s="11" t="s">
        <v>18</v>
      </c>
      <c r="C46" s="11" t="s">
        <v>19</v>
      </c>
      <c r="D46" s="9" t="s">
        <v>149</v>
      </c>
      <c r="E46" s="1"/>
      <c r="F46" s="1"/>
      <c r="G46" s="16">
        <v>65.688000000000002</v>
      </c>
      <c r="H46" s="1">
        <v>19</v>
      </c>
      <c r="I46" s="1"/>
      <c r="J46" s="11"/>
    </row>
    <row r="47" spans="1:10" s="3" customFormat="1" ht="28.3" customHeight="1">
      <c r="A47" s="11" t="s">
        <v>3</v>
      </c>
      <c r="B47" s="11" t="s">
        <v>26</v>
      </c>
      <c r="C47" s="11" t="s">
        <v>27</v>
      </c>
      <c r="D47" s="9" t="s">
        <v>150</v>
      </c>
      <c r="E47" s="1"/>
      <c r="F47" s="1"/>
      <c r="G47" s="16">
        <v>64.384</v>
      </c>
      <c r="H47" s="1">
        <v>20</v>
      </c>
      <c r="I47" s="1"/>
      <c r="J47" s="13"/>
    </row>
    <row r="48" spans="1:10" s="3" customFormat="1" ht="21" customHeight="1">
      <c r="A48" s="11" t="s">
        <v>3</v>
      </c>
      <c r="B48" s="11" t="s">
        <v>14</v>
      </c>
      <c r="C48" s="11" t="s">
        <v>15</v>
      </c>
      <c r="D48" s="9" t="s">
        <v>151</v>
      </c>
      <c r="E48" s="1"/>
      <c r="F48" s="1"/>
      <c r="G48" s="16">
        <v>64.328000000000003</v>
      </c>
      <c r="H48" s="1">
        <v>21</v>
      </c>
      <c r="I48" s="1"/>
      <c r="J48" s="11"/>
    </row>
    <row r="49" spans="1:10" s="3" customFormat="1" ht="21" customHeight="1">
      <c r="A49" s="11" t="s">
        <v>3</v>
      </c>
      <c r="B49" s="11" t="s">
        <v>45</v>
      </c>
      <c r="C49" s="11" t="s">
        <v>46</v>
      </c>
      <c r="D49" s="9" t="s">
        <v>152</v>
      </c>
      <c r="E49" s="1"/>
      <c r="F49" s="1"/>
      <c r="G49" s="16">
        <v>64.016000000000005</v>
      </c>
      <c r="H49" s="1">
        <v>22</v>
      </c>
      <c r="I49" s="1"/>
      <c r="J49" s="11"/>
    </row>
    <row r="50" spans="1:10" s="29" customFormat="1" ht="19.3" customHeight="1">
      <c r="A50" s="25" t="s">
        <v>3</v>
      </c>
      <c r="B50" s="25" t="s">
        <v>4</v>
      </c>
      <c r="C50" s="25" t="s">
        <v>5</v>
      </c>
      <c r="D50" s="26" t="s">
        <v>153</v>
      </c>
      <c r="E50" s="27"/>
      <c r="F50" s="27"/>
      <c r="G50" s="16">
        <f>D50*0.8+E50*0.2</f>
        <v>63.400000000000006</v>
      </c>
      <c r="H50" s="27">
        <v>23</v>
      </c>
      <c r="I50" s="27"/>
      <c r="J50" s="28"/>
    </row>
  </sheetData>
  <autoFilter ref="A2:J2" xr:uid="{19882EBE-1D73-4A87-B2C4-4BAC902A14D4}"/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</cp:lastModifiedBy>
  <dcterms:created xsi:type="dcterms:W3CDTF">2025-07-25T03:31:24Z</dcterms:created>
  <dcterms:modified xsi:type="dcterms:W3CDTF">2025-08-06T04:40:17Z</dcterms:modified>
</cp:coreProperties>
</file>