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教学专用盘\考试安排\21-22-1期末考试安排\2021-2022-2开学补考安排\"/>
    </mc:Choice>
  </mc:AlternateContent>
  <bookViews>
    <workbookView xWindow="0" yWindow="0" windowWidth="20325" windowHeight="12750" activeTab="1"/>
  </bookViews>
  <sheets>
    <sheet name="补考名单" sheetId="1" r:id="rId1"/>
    <sheet name="补考安排" sheetId="2" r:id="rId2"/>
  </sheets>
  <calcPr calcId="162913"/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<sst xmlns="http://schemas.openxmlformats.org/spreadsheetml/2006/main" count="550" uniqueCount="165">
  <si>
    <t>补考学年</t>
  </si>
  <si>
    <t>补考学期</t>
  </si>
  <si>
    <t>正考学年</t>
  </si>
  <si>
    <t>正考学期</t>
  </si>
  <si>
    <t>学号</t>
  </si>
  <si>
    <t>姓名</t>
  </si>
  <si>
    <t>性别</t>
  </si>
  <si>
    <t>补考校区</t>
  </si>
  <si>
    <t>开课学院</t>
  </si>
  <si>
    <t>课程代码</t>
  </si>
  <si>
    <t>课程名称</t>
  </si>
  <si>
    <t>学分</t>
  </si>
  <si>
    <t>课程性质</t>
  </si>
  <si>
    <t>录入成绩教师</t>
  </si>
  <si>
    <t>补考确认</t>
  </si>
  <si>
    <t>考试性质</t>
  </si>
  <si>
    <t>录入设置状态</t>
  </si>
  <si>
    <t>录入补考成绩</t>
  </si>
  <si>
    <t>补考成绩备注</t>
  </si>
  <si>
    <t>补考考试时间</t>
  </si>
  <si>
    <t>补考考试地点</t>
  </si>
  <si>
    <t>总评成绩</t>
  </si>
  <si>
    <t>成绩备注</t>
  </si>
  <si>
    <t>成绩分项详情</t>
  </si>
  <si>
    <t>百分制成绩</t>
  </si>
  <si>
    <t>原教学班</t>
  </si>
  <si>
    <t>上课教师</t>
  </si>
  <si>
    <t>考试方式</t>
  </si>
  <si>
    <t>考核方式</t>
  </si>
  <si>
    <t>学院</t>
  </si>
  <si>
    <t>年级</t>
  </si>
  <si>
    <t>专业</t>
  </si>
  <si>
    <t>班级</t>
  </si>
  <si>
    <t>2</t>
  </si>
  <si>
    <t>1</t>
  </si>
  <si>
    <t>男</t>
  </si>
  <si>
    <t>大学城校区</t>
  </si>
  <si>
    <t>法学院(知识产权学院）</t>
  </si>
  <si>
    <t>2.0</t>
  </si>
  <si>
    <t>必修课</t>
  </si>
  <si>
    <t/>
  </si>
  <si>
    <t>是</t>
  </si>
  <si>
    <t>缓考</t>
  </si>
  <si>
    <t>平时:88,期末:</t>
  </si>
  <si>
    <t>0</t>
  </si>
  <si>
    <t>考试</t>
  </si>
  <si>
    <t>法学</t>
  </si>
  <si>
    <t>201830901431</t>
  </si>
  <si>
    <t>杨佳怡</t>
  </si>
  <si>
    <t>女</t>
  </si>
  <si>
    <t>073100851</t>
  </si>
  <si>
    <t>民事诉讼法学</t>
  </si>
  <si>
    <t>4.0</t>
  </si>
  <si>
    <t>黄娟</t>
  </si>
  <si>
    <t>补考一</t>
  </si>
  <si>
    <t>54</t>
  </si>
  <si>
    <t>平时:85,期末:34</t>
  </si>
  <si>
    <t>20031186/黄娟/副教授</t>
  </si>
  <si>
    <t>2019</t>
  </si>
  <si>
    <t>19法学2班</t>
  </si>
  <si>
    <t>073102911</t>
  </si>
  <si>
    <t>物权法学</t>
  </si>
  <si>
    <t>57</t>
  </si>
  <si>
    <t>知识产权</t>
  </si>
  <si>
    <t>52</t>
  </si>
  <si>
    <t>2020</t>
  </si>
  <si>
    <t>44</t>
  </si>
  <si>
    <t>47</t>
  </si>
  <si>
    <t>202030631289</t>
  </si>
  <si>
    <t>李修庆</t>
  </si>
  <si>
    <t>202030632293</t>
  </si>
  <si>
    <t>顿珠扎西</t>
  </si>
  <si>
    <t>3.0</t>
  </si>
  <si>
    <t>法学(卓越法律班)</t>
  </si>
  <si>
    <t>周次</t>
  </si>
  <si>
    <t>星期</t>
  </si>
  <si>
    <t>日期</t>
  </si>
  <si>
    <t>节次(时间）</t>
  </si>
  <si>
    <t>考试人数</t>
  </si>
  <si>
    <t>主考教师</t>
  </si>
  <si>
    <t>考试课室</t>
  </si>
  <si>
    <t>监考</t>
  </si>
  <si>
    <t>张霞</t>
  </si>
  <si>
    <t>物权法</t>
  </si>
  <si>
    <t>知识产权法学</t>
  </si>
  <si>
    <t>知识产权法学</t>
    <phoneticPr fontId="7" type="noConversion"/>
  </si>
  <si>
    <t>关永红</t>
  </si>
  <si>
    <t>关永红</t>
    <phoneticPr fontId="7" type="noConversion"/>
  </si>
  <si>
    <t>法律职业伦理</t>
  </si>
  <si>
    <t>法律职业伦理</t>
    <phoneticPr fontId="7" type="noConversion"/>
  </si>
  <si>
    <t>冯健鹏</t>
  </si>
  <si>
    <t>冯健鹏</t>
    <phoneticPr fontId="7" type="noConversion"/>
  </si>
  <si>
    <t>陈年冰</t>
  </si>
  <si>
    <t>陈年冰</t>
    <phoneticPr fontId="7" type="noConversion"/>
  </si>
  <si>
    <t>国际经济法学</t>
  </si>
  <si>
    <t>国际经济法学</t>
    <phoneticPr fontId="7" type="noConversion"/>
  </si>
  <si>
    <t>陈红彦</t>
  </si>
  <si>
    <t>陈红彦</t>
    <phoneticPr fontId="7" type="noConversion"/>
  </si>
  <si>
    <t>国际私法学</t>
  </si>
  <si>
    <t>国际私法学</t>
    <phoneticPr fontId="7" type="noConversion"/>
  </si>
  <si>
    <t>邹东俊、白峻</t>
    <phoneticPr fontId="7" type="noConversion"/>
  </si>
  <si>
    <t>民事诉讼法学</t>
    <phoneticPr fontId="7" type="noConversion"/>
  </si>
  <si>
    <t>黄娟</t>
    <phoneticPr fontId="7" type="noConversion"/>
  </si>
  <si>
    <t>学生标记</t>
  </si>
  <si>
    <t>2021-2022</t>
  </si>
  <si>
    <t>普通高校本科学生</t>
  </si>
  <si>
    <t>073100742</t>
  </si>
  <si>
    <t>录入</t>
  </si>
  <si>
    <t>51</t>
  </si>
  <si>
    <t>平时:88,期末:35</t>
  </si>
  <si>
    <t>(2021-2022-1)-073100742-1</t>
  </si>
  <si>
    <t>19961122/关永红/教授</t>
  </si>
  <si>
    <t>073102081</t>
  </si>
  <si>
    <t>平时:60,期末:48</t>
  </si>
  <si>
    <t>(2021-2022-1)-073102081-1</t>
  </si>
  <si>
    <t>20091075/冯健鹏/教授</t>
  </si>
  <si>
    <t>201930560323</t>
  </si>
  <si>
    <t>焦昱栋</t>
  </si>
  <si>
    <t>56</t>
  </si>
  <si>
    <t>平时:88,期末:42</t>
  </si>
  <si>
    <t>19法学1班</t>
  </si>
  <si>
    <t>201930570162</t>
  </si>
  <si>
    <t>王曌析</t>
  </si>
  <si>
    <t>073100502</t>
  </si>
  <si>
    <t>平时:70,期末:37</t>
  </si>
  <si>
    <t>(2021-2022-1)-073100502-2</t>
  </si>
  <si>
    <t>20151040/陈红彦/教授</t>
  </si>
  <si>
    <t>19法学卓越班</t>
  </si>
  <si>
    <t>073101273</t>
  </si>
  <si>
    <t>白峻</t>
  </si>
  <si>
    <t>(2021-2022-1)-073101273-2</t>
  </si>
  <si>
    <t>20131153/白峻/副教授</t>
  </si>
  <si>
    <t>201930570179</t>
  </si>
  <si>
    <t>王海龙</t>
  </si>
  <si>
    <t>43</t>
  </si>
  <si>
    <t>平时:70,期末:31</t>
  </si>
  <si>
    <t>36</t>
  </si>
  <si>
    <t>平时:85,期末:24</t>
  </si>
  <si>
    <t>48</t>
  </si>
  <si>
    <t>平时:60,期末:43</t>
  </si>
  <si>
    <t>(2021-2022-1)-073102081-2</t>
  </si>
  <si>
    <t>201962560018</t>
  </si>
  <si>
    <t>阿合达娜·革命</t>
  </si>
  <si>
    <t>少数民族预科班</t>
  </si>
  <si>
    <t>邹东俊</t>
  </si>
  <si>
    <t>平时:90,期末:</t>
  </si>
  <si>
    <t>(2021-2022-1)-073101273-1</t>
  </si>
  <si>
    <t>19991064/邹东俊/讲师</t>
  </si>
  <si>
    <t>平时:75,期末:</t>
  </si>
  <si>
    <t>平时:88,期末:39</t>
  </si>
  <si>
    <t>(2021-2022-1)-073100851-2</t>
  </si>
  <si>
    <t>20知识产权班</t>
  </si>
  <si>
    <t>平时:88,期末:44</t>
  </si>
  <si>
    <t>平时:85,期末:40</t>
  </si>
  <si>
    <t>(2021-2022-1)-073102911-2</t>
  </si>
  <si>
    <t>20051015/陈年冰/教授</t>
  </si>
  <si>
    <t>1-2节</t>
    <phoneticPr fontId="7" type="noConversion"/>
  </si>
  <si>
    <t>1-2节</t>
    <phoneticPr fontId="7" type="noConversion"/>
  </si>
  <si>
    <r>
      <t>5-</t>
    </r>
    <r>
      <rPr>
        <sz val="12"/>
        <rFont val="宋体"/>
        <family val="3"/>
        <charset val="134"/>
      </rPr>
      <t>6节</t>
    </r>
    <phoneticPr fontId="7" type="noConversion"/>
  </si>
  <si>
    <t>张霞</t>
    <phoneticPr fontId="7" type="noConversion"/>
  </si>
  <si>
    <t>7-8节</t>
    <phoneticPr fontId="7" type="noConversion"/>
  </si>
  <si>
    <r>
      <t>7-</t>
    </r>
    <r>
      <rPr>
        <sz val="12"/>
        <rFont val="宋体"/>
        <family val="3"/>
        <charset val="134"/>
      </rPr>
      <t>8节</t>
    </r>
    <phoneticPr fontId="7" type="noConversion"/>
  </si>
  <si>
    <r>
      <t>202</t>
    </r>
    <r>
      <rPr>
        <sz val="14"/>
        <rFont val="宋体"/>
        <family val="3"/>
        <charset val="134"/>
      </rPr>
      <t>1</t>
    </r>
    <r>
      <rPr>
        <sz val="14"/>
        <rFont val="宋体"/>
        <charset val="134"/>
      </rPr>
      <t>-202</t>
    </r>
    <r>
      <rPr>
        <sz val="14"/>
        <rFont val="宋体"/>
        <family val="3"/>
        <charset val="134"/>
      </rPr>
      <t>2</t>
    </r>
    <r>
      <rPr>
        <sz val="14"/>
        <rFont val="宋体"/>
        <charset val="134"/>
      </rPr>
      <t>-2学期补（重）考安排</t>
    </r>
    <phoneticPr fontId="7" type="noConversion"/>
  </si>
  <si>
    <t>5-6节</t>
    <phoneticPr fontId="7" type="noConversion"/>
  </si>
  <si>
    <r>
      <t>B</t>
    </r>
    <r>
      <rPr>
        <sz val="12"/>
        <rFont val="宋体"/>
        <family val="3"/>
        <charset val="134"/>
      </rPr>
      <t>9北-104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</si>
</sst>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b/>
      <sz val="12"/>
      <name val="华文细黑"/>
      <charset val="134"/>
    </font>
    <font>
      <sz val="10"/>
      <name val="宋体"/>
      <charset val="134"/>
    </font>
    <font>
      <b/>
      <sz val="10"/>
      <color indexed="9"/>
      <name val="Arial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4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7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1">
    <xf numFmtId="0" fontId="0" fillId="0" borderId="0" xfId="0" applyFont="1">
      <alignment vertical="center"/>
    </xf>
    <xf numFmtId="0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left" vertical="center" wrapText="1"/>
    </xf>
    <xf numFmtId="0" fontId="3" fillId="0" borderId="1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horizontal="left" wrapText="1"/>
    </xf>
    <xf numFmtId="0" fontId="1" fillId="0" borderId="1" xfId="1" applyNumberFormat="1" applyFont="1" applyFill="1" applyBorder="1" applyAlignment="1">
      <alignment vertical="center" wrapText="1"/>
    </xf>
    <xf numFmtId="0" fontId="1" fillId="0" borderId="1" xfId="1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vertical="center" wrapText="1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vertical="center" wrapText="1"/>
    </xf>
    <xf numFmtId="0" fontId="4" fillId="0" borderId="0" xfId="0" applyNumberFormat="1" applyFont="1" applyFill="1" applyBorder="1" applyAlignment="1">
      <alignment vertical="center" wrapText="1"/>
    </xf>
    <xf numFmtId="0" fontId="6" fillId="0" borderId="0" xfId="0" applyFont="1" applyAlignment="1"/>
    <xf numFmtId="0" fontId="2" fillId="0" borderId="0" xfId="0" applyNumberFormat="1" applyFont="1" applyFill="1" applyBorder="1" applyAlignment="1">
      <alignment horizontal="center" vertical="center" wrapText="1"/>
    </xf>
    <xf numFmtId="0" fontId="8" fillId="0" borderId="1" xfId="1" applyNumberFormat="1" applyFont="1" applyFill="1" applyBorder="1" applyAlignment="1">
      <alignment vertical="center" wrapText="1"/>
    </xf>
    <xf numFmtId="0" fontId="8" fillId="0" borderId="1" xfId="0" applyNumberFormat="1" applyFont="1" applyFill="1" applyBorder="1" applyAlignment="1">
      <alignment vertical="center" wrapText="1"/>
    </xf>
    <xf numFmtId="0" fontId="5" fillId="2" borderId="0" xfId="0" applyFont="1" applyFill="1" applyAlignment="1">
      <alignment horizontal="center" vertical="center"/>
    </xf>
    <xf numFmtId="0" fontId="0" fillId="0" borderId="0" xfId="0">
      <alignment vertical="center"/>
    </xf>
    <xf numFmtId="0" fontId="9" fillId="0" borderId="0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"/>
  <sheetViews>
    <sheetView workbookViewId="0">
      <selection activeCell="A5" sqref="A5:XFD9"/>
    </sheetView>
  </sheetViews>
  <sheetFormatPr defaultColWidth="9" defaultRowHeight="13.5" x14ac:dyDescent="0.15"/>
  <cols>
    <col min="1" max="14" width="12" customWidth="1"/>
    <col min="15" max="15" width="18" customWidth="1"/>
    <col min="16" max="17" width="12" customWidth="1"/>
    <col min="18" max="22" width="18" customWidth="1"/>
    <col min="23" max="24" width="12" customWidth="1"/>
    <col min="25" max="25" width="18" customWidth="1"/>
    <col min="26" max="26" width="15" customWidth="1"/>
    <col min="27" max="34" width="12" customWidth="1"/>
  </cols>
  <sheetData>
    <row r="1" spans="1:34" s="18" customFormat="1" x14ac:dyDescent="0.15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103</v>
      </c>
      <c r="I1" s="17" t="s">
        <v>7</v>
      </c>
      <c r="J1" s="17" t="s">
        <v>8</v>
      </c>
      <c r="K1" s="17" t="s">
        <v>9</v>
      </c>
      <c r="L1" s="17" t="s">
        <v>10</v>
      </c>
      <c r="M1" s="17" t="s">
        <v>11</v>
      </c>
      <c r="N1" s="17" t="s">
        <v>12</v>
      </c>
      <c r="O1" s="17" t="s">
        <v>13</v>
      </c>
      <c r="P1" s="17" t="s">
        <v>14</v>
      </c>
      <c r="Q1" s="17" t="s">
        <v>15</v>
      </c>
      <c r="R1" s="17" t="s">
        <v>16</v>
      </c>
      <c r="S1" s="17" t="s">
        <v>17</v>
      </c>
      <c r="T1" s="17" t="s">
        <v>18</v>
      </c>
      <c r="U1" s="17" t="s">
        <v>19</v>
      </c>
      <c r="V1" s="17" t="s">
        <v>20</v>
      </c>
      <c r="W1" s="17" t="s">
        <v>21</v>
      </c>
      <c r="X1" s="17" t="s">
        <v>22</v>
      </c>
      <c r="Y1" s="17" t="s">
        <v>23</v>
      </c>
      <c r="Z1" s="17" t="s">
        <v>24</v>
      </c>
      <c r="AA1" s="17" t="s">
        <v>25</v>
      </c>
      <c r="AB1" s="17" t="s">
        <v>26</v>
      </c>
      <c r="AC1" s="17" t="s">
        <v>27</v>
      </c>
      <c r="AD1" s="17" t="s">
        <v>28</v>
      </c>
      <c r="AE1" s="17" t="s">
        <v>29</v>
      </c>
      <c r="AF1" s="17" t="s">
        <v>30</v>
      </c>
      <c r="AG1" s="17" t="s">
        <v>31</v>
      </c>
      <c r="AH1" s="17" t="s">
        <v>32</v>
      </c>
    </row>
    <row r="2" spans="1:34" s="18" customFormat="1" x14ac:dyDescent="0.2">
      <c r="A2" s="13" t="s">
        <v>104</v>
      </c>
      <c r="B2" s="13" t="s">
        <v>33</v>
      </c>
      <c r="C2" s="13" t="s">
        <v>104</v>
      </c>
      <c r="D2" s="13" t="s">
        <v>34</v>
      </c>
      <c r="E2" s="13" t="s">
        <v>47</v>
      </c>
      <c r="F2" s="13" t="s">
        <v>48</v>
      </c>
      <c r="G2" s="13" t="s">
        <v>49</v>
      </c>
      <c r="H2" s="13" t="s">
        <v>105</v>
      </c>
      <c r="I2" s="13" t="s">
        <v>36</v>
      </c>
      <c r="J2" s="13" t="s">
        <v>37</v>
      </c>
      <c r="K2" s="13" t="s">
        <v>106</v>
      </c>
      <c r="L2" s="13" t="s">
        <v>84</v>
      </c>
      <c r="M2" s="13" t="s">
        <v>72</v>
      </c>
      <c r="N2" s="13" t="s">
        <v>39</v>
      </c>
      <c r="O2" s="13" t="s">
        <v>86</v>
      </c>
      <c r="P2" s="13" t="s">
        <v>41</v>
      </c>
      <c r="Q2" s="13" t="s">
        <v>54</v>
      </c>
      <c r="R2" s="13" t="s">
        <v>107</v>
      </c>
      <c r="S2" s="13" t="s">
        <v>40</v>
      </c>
      <c r="T2" s="13" t="s">
        <v>40</v>
      </c>
      <c r="U2" s="13" t="s">
        <v>40</v>
      </c>
      <c r="V2" s="13" t="s">
        <v>40</v>
      </c>
      <c r="W2" s="13" t="s">
        <v>108</v>
      </c>
      <c r="X2" s="13" t="s">
        <v>40</v>
      </c>
      <c r="Y2" s="13" t="s">
        <v>109</v>
      </c>
      <c r="Z2" s="13" t="s">
        <v>108</v>
      </c>
      <c r="AA2" s="13" t="s">
        <v>110</v>
      </c>
      <c r="AB2" s="13" t="s">
        <v>111</v>
      </c>
      <c r="AC2" s="13" t="s">
        <v>40</v>
      </c>
      <c r="AD2" s="13" t="s">
        <v>45</v>
      </c>
      <c r="AE2" s="13" t="s">
        <v>37</v>
      </c>
      <c r="AF2" s="13" t="s">
        <v>58</v>
      </c>
      <c r="AG2" s="13" t="s">
        <v>46</v>
      </c>
      <c r="AH2" s="13" t="s">
        <v>59</v>
      </c>
    </row>
    <row r="3" spans="1:34" s="18" customFormat="1" x14ac:dyDescent="0.2">
      <c r="A3" s="13" t="s">
        <v>104</v>
      </c>
      <c r="B3" s="13" t="s">
        <v>33</v>
      </c>
      <c r="C3" s="13" t="s">
        <v>104</v>
      </c>
      <c r="D3" s="13" t="s">
        <v>34</v>
      </c>
      <c r="E3" s="13" t="s">
        <v>47</v>
      </c>
      <c r="F3" s="13" t="s">
        <v>48</v>
      </c>
      <c r="G3" s="13" t="s">
        <v>49</v>
      </c>
      <c r="H3" s="13" t="s">
        <v>105</v>
      </c>
      <c r="I3" s="13" t="s">
        <v>36</v>
      </c>
      <c r="J3" s="13" t="s">
        <v>37</v>
      </c>
      <c r="K3" s="13" t="s">
        <v>112</v>
      </c>
      <c r="L3" s="13" t="s">
        <v>88</v>
      </c>
      <c r="M3" s="13" t="s">
        <v>38</v>
      </c>
      <c r="N3" s="13" t="s">
        <v>39</v>
      </c>
      <c r="O3" s="13" t="s">
        <v>90</v>
      </c>
      <c r="P3" s="13" t="s">
        <v>41</v>
      </c>
      <c r="Q3" s="13" t="s">
        <v>54</v>
      </c>
      <c r="R3" s="13" t="s">
        <v>107</v>
      </c>
      <c r="S3" s="13" t="s">
        <v>40</v>
      </c>
      <c r="T3" s="13" t="s">
        <v>40</v>
      </c>
      <c r="U3" s="13" t="s">
        <v>40</v>
      </c>
      <c r="V3" s="13" t="s">
        <v>40</v>
      </c>
      <c r="W3" s="13" t="s">
        <v>64</v>
      </c>
      <c r="X3" s="13" t="s">
        <v>40</v>
      </c>
      <c r="Y3" s="13" t="s">
        <v>113</v>
      </c>
      <c r="Z3" s="13" t="s">
        <v>64</v>
      </c>
      <c r="AA3" s="13" t="s">
        <v>114</v>
      </c>
      <c r="AB3" s="13" t="s">
        <v>115</v>
      </c>
      <c r="AC3" s="13" t="s">
        <v>40</v>
      </c>
      <c r="AD3" s="13" t="s">
        <v>45</v>
      </c>
      <c r="AE3" s="13" t="s">
        <v>37</v>
      </c>
      <c r="AF3" s="13" t="s">
        <v>58</v>
      </c>
      <c r="AG3" s="13" t="s">
        <v>46</v>
      </c>
      <c r="AH3" s="13" t="s">
        <v>59</v>
      </c>
    </row>
    <row r="4" spans="1:34" s="18" customFormat="1" x14ac:dyDescent="0.2">
      <c r="A4" s="13" t="s">
        <v>104</v>
      </c>
      <c r="B4" s="13" t="s">
        <v>33</v>
      </c>
      <c r="C4" s="13" t="s">
        <v>104</v>
      </c>
      <c r="D4" s="13" t="s">
        <v>34</v>
      </c>
      <c r="E4" s="13" t="s">
        <v>116</v>
      </c>
      <c r="F4" s="13" t="s">
        <v>117</v>
      </c>
      <c r="G4" s="13" t="s">
        <v>35</v>
      </c>
      <c r="H4" s="13" t="s">
        <v>40</v>
      </c>
      <c r="I4" s="13" t="s">
        <v>36</v>
      </c>
      <c r="J4" s="13" t="s">
        <v>37</v>
      </c>
      <c r="K4" s="13" t="s">
        <v>106</v>
      </c>
      <c r="L4" s="13" t="s">
        <v>84</v>
      </c>
      <c r="M4" s="13" t="s">
        <v>72</v>
      </c>
      <c r="N4" s="13" t="s">
        <v>39</v>
      </c>
      <c r="O4" s="13" t="s">
        <v>86</v>
      </c>
      <c r="P4" s="13" t="s">
        <v>41</v>
      </c>
      <c r="Q4" s="13" t="s">
        <v>54</v>
      </c>
      <c r="R4" s="13" t="s">
        <v>107</v>
      </c>
      <c r="S4" s="13" t="s">
        <v>40</v>
      </c>
      <c r="T4" s="13" t="s">
        <v>40</v>
      </c>
      <c r="U4" s="13" t="s">
        <v>40</v>
      </c>
      <c r="V4" s="13" t="s">
        <v>40</v>
      </c>
      <c r="W4" s="13" t="s">
        <v>118</v>
      </c>
      <c r="X4" s="13" t="s">
        <v>40</v>
      </c>
      <c r="Y4" s="13" t="s">
        <v>119</v>
      </c>
      <c r="Z4" s="13" t="s">
        <v>118</v>
      </c>
      <c r="AA4" s="13" t="s">
        <v>110</v>
      </c>
      <c r="AB4" s="13" t="s">
        <v>111</v>
      </c>
      <c r="AC4" s="13" t="s">
        <v>40</v>
      </c>
      <c r="AD4" s="13" t="s">
        <v>45</v>
      </c>
      <c r="AE4" s="13" t="s">
        <v>37</v>
      </c>
      <c r="AF4" s="13" t="s">
        <v>58</v>
      </c>
      <c r="AG4" s="13" t="s">
        <v>46</v>
      </c>
      <c r="AH4" s="13" t="s">
        <v>120</v>
      </c>
    </row>
    <row r="5" spans="1:34" s="18" customFormat="1" x14ac:dyDescent="0.2">
      <c r="A5" s="13" t="s">
        <v>104</v>
      </c>
      <c r="B5" s="13" t="s">
        <v>33</v>
      </c>
      <c r="C5" s="13" t="s">
        <v>104</v>
      </c>
      <c r="D5" s="13" t="s">
        <v>34</v>
      </c>
      <c r="E5" s="13" t="s">
        <v>121</v>
      </c>
      <c r="F5" s="13" t="s">
        <v>122</v>
      </c>
      <c r="G5" s="13" t="s">
        <v>49</v>
      </c>
      <c r="H5" s="13" t="s">
        <v>40</v>
      </c>
      <c r="I5" s="13" t="s">
        <v>36</v>
      </c>
      <c r="J5" s="13" t="s">
        <v>37</v>
      </c>
      <c r="K5" s="13" t="s">
        <v>123</v>
      </c>
      <c r="L5" s="13" t="s">
        <v>94</v>
      </c>
      <c r="M5" s="13" t="s">
        <v>72</v>
      </c>
      <c r="N5" s="13" t="s">
        <v>39</v>
      </c>
      <c r="O5" s="13" t="s">
        <v>96</v>
      </c>
      <c r="P5" s="13" t="s">
        <v>41</v>
      </c>
      <c r="Q5" s="13" t="s">
        <v>54</v>
      </c>
      <c r="R5" s="13" t="s">
        <v>107</v>
      </c>
      <c r="S5" s="13" t="s">
        <v>40</v>
      </c>
      <c r="T5" s="13" t="s">
        <v>40</v>
      </c>
      <c r="U5" s="13" t="s">
        <v>40</v>
      </c>
      <c r="V5" s="13" t="s">
        <v>40</v>
      </c>
      <c r="W5" s="13" t="s">
        <v>67</v>
      </c>
      <c r="X5" s="13" t="s">
        <v>40</v>
      </c>
      <c r="Y5" s="13" t="s">
        <v>124</v>
      </c>
      <c r="Z5" s="13" t="s">
        <v>67</v>
      </c>
      <c r="AA5" s="13" t="s">
        <v>125</v>
      </c>
      <c r="AB5" s="13" t="s">
        <v>126</v>
      </c>
      <c r="AC5" s="13" t="s">
        <v>40</v>
      </c>
      <c r="AD5" s="13" t="s">
        <v>45</v>
      </c>
      <c r="AE5" s="13" t="s">
        <v>37</v>
      </c>
      <c r="AF5" s="13" t="s">
        <v>58</v>
      </c>
      <c r="AG5" s="13" t="s">
        <v>73</v>
      </c>
      <c r="AH5" s="13" t="s">
        <v>127</v>
      </c>
    </row>
    <row r="6" spans="1:34" s="18" customFormat="1" x14ac:dyDescent="0.2">
      <c r="A6" s="13" t="s">
        <v>104</v>
      </c>
      <c r="B6" s="13" t="s">
        <v>33</v>
      </c>
      <c r="C6" s="13" t="s">
        <v>104</v>
      </c>
      <c r="D6" s="13" t="s">
        <v>34</v>
      </c>
      <c r="E6" s="13" t="s">
        <v>121</v>
      </c>
      <c r="F6" s="13" t="s">
        <v>122</v>
      </c>
      <c r="G6" s="13" t="s">
        <v>49</v>
      </c>
      <c r="H6" s="13" t="s">
        <v>40</v>
      </c>
      <c r="I6" s="13" t="s">
        <v>36</v>
      </c>
      <c r="J6" s="13" t="s">
        <v>37</v>
      </c>
      <c r="K6" s="13" t="s">
        <v>128</v>
      </c>
      <c r="L6" s="13" t="s">
        <v>98</v>
      </c>
      <c r="M6" s="13" t="s">
        <v>38</v>
      </c>
      <c r="N6" s="13" t="s">
        <v>39</v>
      </c>
      <c r="O6" s="13" t="s">
        <v>129</v>
      </c>
      <c r="P6" s="13" t="s">
        <v>41</v>
      </c>
      <c r="Q6" s="13" t="s">
        <v>54</v>
      </c>
      <c r="R6" s="13" t="s">
        <v>107</v>
      </c>
      <c r="S6" s="13" t="s">
        <v>40</v>
      </c>
      <c r="T6" s="13" t="s">
        <v>40</v>
      </c>
      <c r="U6" s="13" t="s">
        <v>40</v>
      </c>
      <c r="V6" s="13" t="s">
        <v>40</v>
      </c>
      <c r="W6" s="13" t="s">
        <v>66</v>
      </c>
      <c r="X6" s="13" t="s">
        <v>40</v>
      </c>
      <c r="Y6" s="13" t="s">
        <v>56</v>
      </c>
      <c r="Z6" s="13" t="s">
        <v>66</v>
      </c>
      <c r="AA6" s="13" t="s">
        <v>130</v>
      </c>
      <c r="AB6" s="13" t="s">
        <v>131</v>
      </c>
      <c r="AC6" s="13" t="s">
        <v>40</v>
      </c>
      <c r="AD6" s="13" t="s">
        <v>45</v>
      </c>
      <c r="AE6" s="13" t="s">
        <v>37</v>
      </c>
      <c r="AF6" s="13" t="s">
        <v>58</v>
      </c>
      <c r="AG6" s="13" t="s">
        <v>73</v>
      </c>
      <c r="AH6" s="13" t="s">
        <v>127</v>
      </c>
    </row>
    <row r="7" spans="1:34" s="18" customFormat="1" x14ac:dyDescent="0.2">
      <c r="A7" s="13" t="s">
        <v>104</v>
      </c>
      <c r="B7" s="13" t="s">
        <v>33</v>
      </c>
      <c r="C7" s="13" t="s">
        <v>104</v>
      </c>
      <c r="D7" s="13" t="s">
        <v>34</v>
      </c>
      <c r="E7" s="13" t="s">
        <v>132</v>
      </c>
      <c r="F7" s="13" t="s">
        <v>133</v>
      </c>
      <c r="G7" s="13" t="s">
        <v>35</v>
      </c>
      <c r="H7" s="13" t="s">
        <v>40</v>
      </c>
      <c r="I7" s="13" t="s">
        <v>36</v>
      </c>
      <c r="J7" s="13" t="s">
        <v>37</v>
      </c>
      <c r="K7" s="13" t="s">
        <v>123</v>
      </c>
      <c r="L7" s="13" t="s">
        <v>94</v>
      </c>
      <c r="M7" s="13" t="s">
        <v>72</v>
      </c>
      <c r="N7" s="13" t="s">
        <v>39</v>
      </c>
      <c r="O7" s="13" t="s">
        <v>96</v>
      </c>
      <c r="P7" s="13" t="s">
        <v>41</v>
      </c>
      <c r="Q7" s="13" t="s">
        <v>54</v>
      </c>
      <c r="R7" s="13" t="s">
        <v>107</v>
      </c>
      <c r="S7" s="13" t="s">
        <v>40</v>
      </c>
      <c r="T7" s="13" t="s">
        <v>40</v>
      </c>
      <c r="U7" s="13" t="s">
        <v>40</v>
      </c>
      <c r="V7" s="13" t="s">
        <v>40</v>
      </c>
      <c r="W7" s="13" t="s">
        <v>134</v>
      </c>
      <c r="X7" s="13" t="s">
        <v>40</v>
      </c>
      <c r="Y7" s="13" t="s">
        <v>135</v>
      </c>
      <c r="Z7" s="13" t="s">
        <v>134</v>
      </c>
      <c r="AA7" s="13" t="s">
        <v>125</v>
      </c>
      <c r="AB7" s="13" t="s">
        <v>126</v>
      </c>
      <c r="AC7" s="13" t="s">
        <v>40</v>
      </c>
      <c r="AD7" s="13" t="s">
        <v>45</v>
      </c>
      <c r="AE7" s="13" t="s">
        <v>37</v>
      </c>
      <c r="AF7" s="13" t="s">
        <v>58</v>
      </c>
      <c r="AG7" s="13" t="s">
        <v>73</v>
      </c>
      <c r="AH7" s="13" t="s">
        <v>127</v>
      </c>
    </row>
    <row r="8" spans="1:34" s="18" customFormat="1" x14ac:dyDescent="0.2">
      <c r="A8" s="13" t="s">
        <v>104</v>
      </c>
      <c r="B8" s="13" t="s">
        <v>33</v>
      </c>
      <c r="C8" s="13" t="s">
        <v>104</v>
      </c>
      <c r="D8" s="13" t="s">
        <v>34</v>
      </c>
      <c r="E8" s="13" t="s">
        <v>132</v>
      </c>
      <c r="F8" s="13" t="s">
        <v>133</v>
      </c>
      <c r="G8" s="13" t="s">
        <v>35</v>
      </c>
      <c r="H8" s="13" t="s">
        <v>40</v>
      </c>
      <c r="I8" s="13" t="s">
        <v>36</v>
      </c>
      <c r="J8" s="13" t="s">
        <v>37</v>
      </c>
      <c r="K8" s="13" t="s">
        <v>128</v>
      </c>
      <c r="L8" s="13" t="s">
        <v>98</v>
      </c>
      <c r="M8" s="13" t="s">
        <v>38</v>
      </c>
      <c r="N8" s="13" t="s">
        <v>39</v>
      </c>
      <c r="O8" s="13" t="s">
        <v>129</v>
      </c>
      <c r="P8" s="13" t="s">
        <v>41</v>
      </c>
      <c r="Q8" s="13" t="s">
        <v>54</v>
      </c>
      <c r="R8" s="13" t="s">
        <v>107</v>
      </c>
      <c r="S8" s="13" t="s">
        <v>40</v>
      </c>
      <c r="T8" s="13" t="s">
        <v>40</v>
      </c>
      <c r="U8" s="13" t="s">
        <v>40</v>
      </c>
      <c r="V8" s="13" t="s">
        <v>40</v>
      </c>
      <c r="W8" s="13" t="s">
        <v>136</v>
      </c>
      <c r="X8" s="13" t="s">
        <v>40</v>
      </c>
      <c r="Y8" s="13" t="s">
        <v>137</v>
      </c>
      <c r="Z8" s="13" t="s">
        <v>136</v>
      </c>
      <c r="AA8" s="13" t="s">
        <v>130</v>
      </c>
      <c r="AB8" s="13" t="s">
        <v>131</v>
      </c>
      <c r="AC8" s="13" t="s">
        <v>40</v>
      </c>
      <c r="AD8" s="13" t="s">
        <v>45</v>
      </c>
      <c r="AE8" s="13" t="s">
        <v>37</v>
      </c>
      <c r="AF8" s="13" t="s">
        <v>58</v>
      </c>
      <c r="AG8" s="13" t="s">
        <v>73</v>
      </c>
      <c r="AH8" s="13" t="s">
        <v>127</v>
      </c>
    </row>
    <row r="9" spans="1:34" s="18" customFormat="1" x14ac:dyDescent="0.2">
      <c r="A9" s="13" t="s">
        <v>104</v>
      </c>
      <c r="B9" s="13" t="s">
        <v>33</v>
      </c>
      <c r="C9" s="13" t="s">
        <v>104</v>
      </c>
      <c r="D9" s="13" t="s">
        <v>34</v>
      </c>
      <c r="E9" s="13" t="s">
        <v>132</v>
      </c>
      <c r="F9" s="13" t="s">
        <v>133</v>
      </c>
      <c r="G9" s="13" t="s">
        <v>35</v>
      </c>
      <c r="H9" s="13" t="s">
        <v>40</v>
      </c>
      <c r="I9" s="13" t="s">
        <v>36</v>
      </c>
      <c r="J9" s="13" t="s">
        <v>37</v>
      </c>
      <c r="K9" s="13" t="s">
        <v>112</v>
      </c>
      <c r="L9" s="13" t="s">
        <v>88</v>
      </c>
      <c r="M9" s="13" t="s">
        <v>38</v>
      </c>
      <c r="N9" s="13" t="s">
        <v>39</v>
      </c>
      <c r="O9" s="13" t="s">
        <v>90</v>
      </c>
      <c r="P9" s="13" t="s">
        <v>41</v>
      </c>
      <c r="Q9" s="13" t="s">
        <v>54</v>
      </c>
      <c r="R9" s="13" t="s">
        <v>107</v>
      </c>
      <c r="S9" s="13" t="s">
        <v>40</v>
      </c>
      <c r="T9" s="13" t="s">
        <v>40</v>
      </c>
      <c r="U9" s="13" t="s">
        <v>40</v>
      </c>
      <c r="V9" s="13" t="s">
        <v>40</v>
      </c>
      <c r="W9" s="13" t="s">
        <v>138</v>
      </c>
      <c r="X9" s="13" t="s">
        <v>40</v>
      </c>
      <c r="Y9" s="13" t="s">
        <v>139</v>
      </c>
      <c r="Z9" s="13" t="s">
        <v>138</v>
      </c>
      <c r="AA9" s="13" t="s">
        <v>140</v>
      </c>
      <c r="AB9" s="13" t="s">
        <v>115</v>
      </c>
      <c r="AC9" s="13" t="s">
        <v>40</v>
      </c>
      <c r="AD9" s="13" t="s">
        <v>45</v>
      </c>
      <c r="AE9" s="13" t="s">
        <v>37</v>
      </c>
      <c r="AF9" s="13" t="s">
        <v>58</v>
      </c>
      <c r="AG9" s="13" t="s">
        <v>73</v>
      </c>
      <c r="AH9" s="13" t="s">
        <v>127</v>
      </c>
    </row>
    <row r="10" spans="1:34" s="18" customFormat="1" x14ac:dyDescent="0.2">
      <c r="A10" s="13" t="s">
        <v>104</v>
      </c>
      <c r="B10" s="13" t="s">
        <v>33</v>
      </c>
      <c r="C10" s="13" t="s">
        <v>104</v>
      </c>
      <c r="D10" s="13" t="s">
        <v>34</v>
      </c>
      <c r="E10" s="13" t="s">
        <v>141</v>
      </c>
      <c r="F10" s="13" t="s">
        <v>142</v>
      </c>
      <c r="G10" s="13" t="s">
        <v>49</v>
      </c>
      <c r="H10" s="13" t="s">
        <v>143</v>
      </c>
      <c r="I10" s="13" t="s">
        <v>36</v>
      </c>
      <c r="J10" s="13" t="s">
        <v>37</v>
      </c>
      <c r="K10" s="13" t="s">
        <v>106</v>
      </c>
      <c r="L10" s="13" t="s">
        <v>84</v>
      </c>
      <c r="M10" s="13" t="s">
        <v>72</v>
      </c>
      <c r="N10" s="13" t="s">
        <v>39</v>
      </c>
      <c r="O10" s="13" t="s">
        <v>86</v>
      </c>
      <c r="P10" s="13" t="s">
        <v>41</v>
      </c>
      <c r="Q10" s="13" t="s">
        <v>42</v>
      </c>
      <c r="R10" s="13" t="s">
        <v>107</v>
      </c>
      <c r="S10" s="13" t="s">
        <v>40</v>
      </c>
      <c r="T10" s="13" t="s">
        <v>40</v>
      </c>
      <c r="U10" s="13" t="s">
        <v>40</v>
      </c>
      <c r="V10" s="13" t="s">
        <v>40</v>
      </c>
      <c r="W10" s="13" t="s">
        <v>40</v>
      </c>
      <c r="X10" s="13" t="s">
        <v>42</v>
      </c>
      <c r="Y10" s="13" t="s">
        <v>43</v>
      </c>
      <c r="Z10" s="13" t="s">
        <v>44</v>
      </c>
      <c r="AA10" s="13" t="s">
        <v>110</v>
      </c>
      <c r="AB10" s="13" t="s">
        <v>111</v>
      </c>
      <c r="AC10" s="13" t="s">
        <v>40</v>
      </c>
      <c r="AD10" s="13" t="s">
        <v>45</v>
      </c>
      <c r="AE10" s="13" t="s">
        <v>37</v>
      </c>
      <c r="AF10" s="13" t="s">
        <v>58</v>
      </c>
      <c r="AG10" s="13" t="s">
        <v>46</v>
      </c>
      <c r="AH10" s="13" t="s">
        <v>120</v>
      </c>
    </row>
    <row r="11" spans="1:34" s="18" customFormat="1" x14ac:dyDescent="0.2">
      <c r="A11" s="13" t="s">
        <v>104</v>
      </c>
      <c r="B11" s="13" t="s">
        <v>33</v>
      </c>
      <c r="C11" s="13" t="s">
        <v>104</v>
      </c>
      <c r="D11" s="13" t="s">
        <v>34</v>
      </c>
      <c r="E11" s="13" t="s">
        <v>141</v>
      </c>
      <c r="F11" s="13" t="s">
        <v>142</v>
      </c>
      <c r="G11" s="13" t="s">
        <v>49</v>
      </c>
      <c r="H11" s="13" t="s">
        <v>143</v>
      </c>
      <c r="I11" s="13" t="s">
        <v>36</v>
      </c>
      <c r="J11" s="13" t="s">
        <v>37</v>
      </c>
      <c r="K11" s="13" t="s">
        <v>128</v>
      </c>
      <c r="L11" s="13" t="s">
        <v>98</v>
      </c>
      <c r="M11" s="13" t="s">
        <v>38</v>
      </c>
      <c r="N11" s="13" t="s">
        <v>39</v>
      </c>
      <c r="O11" s="13" t="s">
        <v>144</v>
      </c>
      <c r="P11" s="13" t="s">
        <v>41</v>
      </c>
      <c r="Q11" s="13" t="s">
        <v>42</v>
      </c>
      <c r="R11" s="13" t="s">
        <v>107</v>
      </c>
      <c r="S11" s="13" t="s">
        <v>40</v>
      </c>
      <c r="T11" s="13" t="s">
        <v>40</v>
      </c>
      <c r="U11" s="13" t="s">
        <v>40</v>
      </c>
      <c r="V11" s="13" t="s">
        <v>40</v>
      </c>
      <c r="W11" s="13" t="s">
        <v>40</v>
      </c>
      <c r="X11" s="13" t="s">
        <v>42</v>
      </c>
      <c r="Y11" s="13" t="s">
        <v>145</v>
      </c>
      <c r="Z11" s="13" t="s">
        <v>44</v>
      </c>
      <c r="AA11" s="13" t="s">
        <v>146</v>
      </c>
      <c r="AB11" s="13" t="s">
        <v>147</v>
      </c>
      <c r="AC11" s="13" t="s">
        <v>40</v>
      </c>
      <c r="AD11" s="13" t="s">
        <v>45</v>
      </c>
      <c r="AE11" s="13" t="s">
        <v>37</v>
      </c>
      <c r="AF11" s="13" t="s">
        <v>58</v>
      </c>
      <c r="AG11" s="13" t="s">
        <v>46</v>
      </c>
      <c r="AH11" s="13" t="s">
        <v>120</v>
      </c>
    </row>
    <row r="12" spans="1:34" s="18" customFormat="1" x14ac:dyDescent="0.2">
      <c r="A12" s="13" t="s">
        <v>104</v>
      </c>
      <c r="B12" s="13" t="s">
        <v>33</v>
      </c>
      <c r="C12" s="13" t="s">
        <v>104</v>
      </c>
      <c r="D12" s="13" t="s">
        <v>34</v>
      </c>
      <c r="E12" s="13" t="s">
        <v>141</v>
      </c>
      <c r="F12" s="13" t="s">
        <v>142</v>
      </c>
      <c r="G12" s="13" t="s">
        <v>49</v>
      </c>
      <c r="H12" s="13" t="s">
        <v>143</v>
      </c>
      <c r="I12" s="13" t="s">
        <v>36</v>
      </c>
      <c r="J12" s="13" t="s">
        <v>37</v>
      </c>
      <c r="K12" s="13" t="s">
        <v>112</v>
      </c>
      <c r="L12" s="13" t="s">
        <v>88</v>
      </c>
      <c r="M12" s="13" t="s">
        <v>38</v>
      </c>
      <c r="N12" s="13" t="s">
        <v>39</v>
      </c>
      <c r="O12" s="13" t="s">
        <v>90</v>
      </c>
      <c r="P12" s="13" t="s">
        <v>41</v>
      </c>
      <c r="Q12" s="13" t="s">
        <v>42</v>
      </c>
      <c r="R12" s="13" t="s">
        <v>107</v>
      </c>
      <c r="S12" s="13" t="s">
        <v>40</v>
      </c>
      <c r="T12" s="13" t="s">
        <v>40</v>
      </c>
      <c r="U12" s="13" t="s">
        <v>40</v>
      </c>
      <c r="V12" s="13" t="s">
        <v>40</v>
      </c>
      <c r="W12" s="13" t="s">
        <v>40</v>
      </c>
      <c r="X12" s="13" t="s">
        <v>42</v>
      </c>
      <c r="Y12" s="13" t="s">
        <v>148</v>
      </c>
      <c r="Z12" s="13" t="s">
        <v>44</v>
      </c>
      <c r="AA12" s="13" t="s">
        <v>114</v>
      </c>
      <c r="AB12" s="13" t="s">
        <v>115</v>
      </c>
      <c r="AC12" s="13" t="s">
        <v>40</v>
      </c>
      <c r="AD12" s="13" t="s">
        <v>45</v>
      </c>
      <c r="AE12" s="13" t="s">
        <v>37</v>
      </c>
      <c r="AF12" s="13" t="s">
        <v>58</v>
      </c>
      <c r="AG12" s="13" t="s">
        <v>46</v>
      </c>
      <c r="AH12" s="13" t="s">
        <v>120</v>
      </c>
    </row>
    <row r="13" spans="1:34" s="18" customFormat="1" x14ac:dyDescent="0.2">
      <c r="A13" s="13" t="s">
        <v>104</v>
      </c>
      <c r="B13" s="13" t="s">
        <v>33</v>
      </c>
      <c r="C13" s="13" t="s">
        <v>104</v>
      </c>
      <c r="D13" s="13" t="s">
        <v>34</v>
      </c>
      <c r="E13" s="13" t="s">
        <v>68</v>
      </c>
      <c r="F13" s="13" t="s">
        <v>69</v>
      </c>
      <c r="G13" s="13" t="s">
        <v>49</v>
      </c>
      <c r="H13" s="13" t="s">
        <v>105</v>
      </c>
      <c r="I13" s="13" t="s">
        <v>36</v>
      </c>
      <c r="J13" s="13" t="s">
        <v>37</v>
      </c>
      <c r="K13" s="13" t="s">
        <v>50</v>
      </c>
      <c r="L13" s="13" t="s">
        <v>51</v>
      </c>
      <c r="M13" s="13" t="s">
        <v>52</v>
      </c>
      <c r="N13" s="13" t="s">
        <v>39</v>
      </c>
      <c r="O13" s="13" t="s">
        <v>53</v>
      </c>
      <c r="P13" s="13" t="s">
        <v>41</v>
      </c>
      <c r="Q13" s="13" t="s">
        <v>54</v>
      </c>
      <c r="R13" s="13" t="s">
        <v>107</v>
      </c>
      <c r="S13" s="13" t="s">
        <v>40</v>
      </c>
      <c r="T13" s="13" t="s">
        <v>40</v>
      </c>
      <c r="U13" s="13" t="s">
        <v>40</v>
      </c>
      <c r="V13" s="13" t="s">
        <v>40</v>
      </c>
      <c r="W13" s="13" t="s">
        <v>55</v>
      </c>
      <c r="X13" s="13" t="s">
        <v>40</v>
      </c>
      <c r="Y13" s="13" t="s">
        <v>149</v>
      </c>
      <c r="Z13" s="13" t="s">
        <v>55</v>
      </c>
      <c r="AA13" s="13" t="s">
        <v>150</v>
      </c>
      <c r="AB13" s="13" t="s">
        <v>57</v>
      </c>
      <c r="AC13" s="13" t="s">
        <v>40</v>
      </c>
      <c r="AD13" s="13" t="s">
        <v>45</v>
      </c>
      <c r="AE13" s="13" t="s">
        <v>37</v>
      </c>
      <c r="AF13" s="13" t="s">
        <v>65</v>
      </c>
      <c r="AG13" s="13" t="s">
        <v>63</v>
      </c>
      <c r="AH13" s="13" t="s">
        <v>151</v>
      </c>
    </row>
    <row r="14" spans="1:34" s="18" customFormat="1" x14ac:dyDescent="0.2">
      <c r="A14" s="13" t="s">
        <v>104</v>
      </c>
      <c r="B14" s="13" t="s">
        <v>33</v>
      </c>
      <c r="C14" s="13" t="s">
        <v>104</v>
      </c>
      <c r="D14" s="13" t="s">
        <v>34</v>
      </c>
      <c r="E14" s="13" t="s">
        <v>70</v>
      </c>
      <c r="F14" s="13" t="s">
        <v>71</v>
      </c>
      <c r="G14" s="13" t="s">
        <v>35</v>
      </c>
      <c r="H14" s="13" t="s">
        <v>105</v>
      </c>
      <c r="I14" s="13" t="s">
        <v>36</v>
      </c>
      <c r="J14" s="13" t="s">
        <v>37</v>
      </c>
      <c r="K14" s="13" t="s">
        <v>50</v>
      </c>
      <c r="L14" s="13" t="s">
        <v>51</v>
      </c>
      <c r="M14" s="13" t="s">
        <v>52</v>
      </c>
      <c r="N14" s="13" t="s">
        <v>39</v>
      </c>
      <c r="O14" s="13" t="s">
        <v>53</v>
      </c>
      <c r="P14" s="13" t="s">
        <v>41</v>
      </c>
      <c r="Q14" s="13" t="s">
        <v>54</v>
      </c>
      <c r="R14" s="13" t="s">
        <v>107</v>
      </c>
      <c r="S14" s="13" t="s">
        <v>40</v>
      </c>
      <c r="T14" s="13" t="s">
        <v>40</v>
      </c>
      <c r="U14" s="13" t="s">
        <v>40</v>
      </c>
      <c r="V14" s="13" t="s">
        <v>40</v>
      </c>
      <c r="W14" s="13" t="s">
        <v>62</v>
      </c>
      <c r="X14" s="13" t="s">
        <v>40</v>
      </c>
      <c r="Y14" s="13" t="s">
        <v>152</v>
      </c>
      <c r="Z14" s="13" t="s">
        <v>62</v>
      </c>
      <c r="AA14" s="13" t="s">
        <v>150</v>
      </c>
      <c r="AB14" s="13" t="s">
        <v>57</v>
      </c>
      <c r="AC14" s="13" t="s">
        <v>40</v>
      </c>
      <c r="AD14" s="13" t="s">
        <v>45</v>
      </c>
      <c r="AE14" s="13" t="s">
        <v>37</v>
      </c>
      <c r="AF14" s="13" t="s">
        <v>65</v>
      </c>
      <c r="AG14" s="13" t="s">
        <v>63</v>
      </c>
      <c r="AH14" s="13" t="s">
        <v>151</v>
      </c>
    </row>
    <row r="15" spans="1:34" s="18" customFormat="1" x14ac:dyDescent="0.2">
      <c r="A15" s="13" t="s">
        <v>104</v>
      </c>
      <c r="B15" s="13" t="s">
        <v>33</v>
      </c>
      <c r="C15" s="13" t="s">
        <v>104</v>
      </c>
      <c r="D15" s="13" t="s">
        <v>34</v>
      </c>
      <c r="E15" s="13" t="s">
        <v>70</v>
      </c>
      <c r="F15" s="13" t="s">
        <v>71</v>
      </c>
      <c r="G15" s="13" t="s">
        <v>35</v>
      </c>
      <c r="H15" s="13" t="s">
        <v>105</v>
      </c>
      <c r="I15" s="13" t="s">
        <v>36</v>
      </c>
      <c r="J15" s="13" t="s">
        <v>37</v>
      </c>
      <c r="K15" s="13" t="s">
        <v>60</v>
      </c>
      <c r="L15" s="13" t="s">
        <v>61</v>
      </c>
      <c r="M15" s="13" t="s">
        <v>38</v>
      </c>
      <c r="N15" s="13" t="s">
        <v>39</v>
      </c>
      <c r="O15" s="13" t="s">
        <v>92</v>
      </c>
      <c r="P15" s="13" t="s">
        <v>41</v>
      </c>
      <c r="Q15" s="13" t="s">
        <v>54</v>
      </c>
      <c r="R15" s="13" t="s">
        <v>107</v>
      </c>
      <c r="S15" s="13" t="s">
        <v>40</v>
      </c>
      <c r="T15" s="13" t="s">
        <v>40</v>
      </c>
      <c r="U15" s="13" t="s">
        <v>40</v>
      </c>
      <c r="V15" s="13" t="s">
        <v>40</v>
      </c>
      <c r="W15" s="13" t="s">
        <v>55</v>
      </c>
      <c r="X15" s="13" t="s">
        <v>40</v>
      </c>
      <c r="Y15" s="13" t="s">
        <v>153</v>
      </c>
      <c r="Z15" s="13" t="s">
        <v>55</v>
      </c>
      <c r="AA15" s="13" t="s">
        <v>154</v>
      </c>
      <c r="AB15" s="13" t="s">
        <v>155</v>
      </c>
      <c r="AC15" s="13" t="s">
        <v>40</v>
      </c>
      <c r="AD15" s="13" t="s">
        <v>45</v>
      </c>
      <c r="AE15" s="13" t="s">
        <v>37</v>
      </c>
      <c r="AF15" s="13" t="s">
        <v>65</v>
      </c>
      <c r="AG15" s="13" t="s">
        <v>63</v>
      </c>
      <c r="AH15" s="13" t="s">
        <v>151</v>
      </c>
    </row>
  </sheetData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G10" sqref="G10"/>
    </sheetView>
  </sheetViews>
  <sheetFormatPr defaultColWidth="9" defaultRowHeight="18.75" x14ac:dyDescent="0.15"/>
  <cols>
    <col min="1" max="1" width="17.5" style="3" customWidth="1"/>
    <col min="2" max="2" width="5.5" style="3" customWidth="1"/>
    <col min="3" max="3" width="5.375" style="3" customWidth="1"/>
    <col min="4" max="4" width="7.25" style="3" customWidth="1"/>
    <col min="5" max="5" width="23" style="3" customWidth="1"/>
    <col min="6" max="6" width="5.375" style="3" customWidth="1"/>
    <col min="7" max="7" width="9.625" style="3" customWidth="1"/>
    <col min="8" max="8" width="20.625" style="3" customWidth="1"/>
    <col min="9" max="9" width="14.625" style="1" customWidth="1"/>
    <col min="10" max="10" width="11.75" style="1" customWidth="1"/>
    <col min="11" max="16384" width="9" style="1"/>
  </cols>
  <sheetData>
    <row r="1" spans="1:10" x14ac:dyDescent="0.15">
      <c r="A1" s="19" t="s">
        <v>162</v>
      </c>
      <c r="B1" s="14"/>
      <c r="C1" s="14"/>
      <c r="D1" s="14"/>
      <c r="E1" s="14"/>
      <c r="F1" s="14"/>
      <c r="G1" s="14"/>
      <c r="H1" s="14"/>
      <c r="I1" s="14"/>
    </row>
    <row r="2" spans="1:10" ht="33" customHeight="1" x14ac:dyDescent="0.3">
      <c r="A2" s="4" t="s">
        <v>10</v>
      </c>
      <c r="B2" s="4" t="s">
        <v>74</v>
      </c>
      <c r="C2" s="4" t="s">
        <v>75</v>
      </c>
      <c r="D2" s="5" t="s">
        <v>76</v>
      </c>
      <c r="E2" s="4" t="s">
        <v>77</v>
      </c>
      <c r="F2" s="5" t="s">
        <v>78</v>
      </c>
      <c r="G2" s="4" t="s">
        <v>79</v>
      </c>
      <c r="H2" s="4" t="s">
        <v>80</v>
      </c>
      <c r="I2" s="11" t="s">
        <v>81</v>
      </c>
    </row>
    <row r="3" spans="1:10" ht="23.1" customHeight="1" x14ac:dyDescent="0.15">
      <c r="A3" s="15" t="s">
        <v>85</v>
      </c>
      <c r="B3" s="6">
        <v>3</v>
      </c>
      <c r="C3" s="6">
        <v>4</v>
      </c>
      <c r="D3" s="20">
        <v>3.1</v>
      </c>
      <c r="E3" s="15" t="s">
        <v>156</v>
      </c>
      <c r="F3" s="7">
        <v>3</v>
      </c>
      <c r="G3" s="16" t="s">
        <v>87</v>
      </c>
      <c r="H3" s="15" t="s">
        <v>164</v>
      </c>
      <c r="I3" s="8" t="s">
        <v>82</v>
      </c>
    </row>
    <row r="4" spans="1:10" ht="23.1" customHeight="1" x14ac:dyDescent="0.15">
      <c r="A4" s="15" t="s">
        <v>89</v>
      </c>
      <c r="B4" s="6">
        <v>3</v>
      </c>
      <c r="C4" s="6">
        <v>4</v>
      </c>
      <c r="D4" s="20">
        <v>3.1</v>
      </c>
      <c r="E4" s="16" t="s">
        <v>161</v>
      </c>
      <c r="F4" s="7">
        <v>3</v>
      </c>
      <c r="G4" s="15" t="s">
        <v>91</v>
      </c>
      <c r="H4" s="15" t="s">
        <v>164</v>
      </c>
      <c r="I4" s="8" t="s">
        <v>82</v>
      </c>
    </row>
    <row r="5" spans="1:10" ht="23.1" customHeight="1" x14ac:dyDescent="0.15">
      <c r="A5" s="6" t="s">
        <v>83</v>
      </c>
      <c r="B5" s="6">
        <v>3</v>
      </c>
      <c r="C5" s="8">
        <v>4</v>
      </c>
      <c r="D5" s="20">
        <v>3.1</v>
      </c>
      <c r="E5" s="15" t="s">
        <v>160</v>
      </c>
      <c r="F5" s="7">
        <v>1</v>
      </c>
      <c r="G5" s="15" t="s">
        <v>93</v>
      </c>
      <c r="H5" s="15" t="s">
        <v>164</v>
      </c>
      <c r="I5" s="8" t="s">
        <v>82</v>
      </c>
    </row>
    <row r="6" spans="1:10" ht="23.1" customHeight="1" x14ac:dyDescent="0.15">
      <c r="A6" s="15" t="s">
        <v>95</v>
      </c>
      <c r="B6" s="6">
        <v>3</v>
      </c>
      <c r="C6" s="8">
        <v>4</v>
      </c>
      <c r="D6" s="20">
        <v>3.1</v>
      </c>
      <c r="E6" s="15" t="s">
        <v>157</v>
      </c>
      <c r="F6" s="7">
        <v>2</v>
      </c>
      <c r="G6" s="15" t="s">
        <v>97</v>
      </c>
      <c r="H6" s="15" t="s">
        <v>164</v>
      </c>
      <c r="I6" s="8" t="s">
        <v>82</v>
      </c>
    </row>
    <row r="7" spans="1:10" ht="31.5" customHeight="1" x14ac:dyDescent="0.15">
      <c r="A7" s="16" t="s">
        <v>99</v>
      </c>
      <c r="B7" s="6">
        <v>3</v>
      </c>
      <c r="C7" s="6">
        <v>4</v>
      </c>
      <c r="D7" s="20">
        <v>3.1</v>
      </c>
      <c r="E7" s="15" t="s">
        <v>163</v>
      </c>
      <c r="F7" s="7">
        <v>3</v>
      </c>
      <c r="G7" s="15" t="s">
        <v>100</v>
      </c>
      <c r="H7" s="15" t="s">
        <v>164</v>
      </c>
      <c r="I7" s="8" t="s">
        <v>82</v>
      </c>
      <c r="J7" s="12"/>
    </row>
    <row r="8" spans="1:10" ht="34.5" customHeight="1" x14ac:dyDescent="0.15">
      <c r="A8" s="16" t="s">
        <v>101</v>
      </c>
      <c r="B8" s="6">
        <v>3</v>
      </c>
      <c r="C8" s="8">
        <v>4</v>
      </c>
      <c r="D8" s="20">
        <v>3.1</v>
      </c>
      <c r="E8" s="15" t="s">
        <v>158</v>
      </c>
      <c r="F8" s="7">
        <v>2</v>
      </c>
      <c r="G8" s="15" t="s">
        <v>102</v>
      </c>
      <c r="H8" s="15" t="s">
        <v>164</v>
      </c>
      <c r="I8" s="16" t="s">
        <v>159</v>
      </c>
      <c r="J8" s="12"/>
    </row>
    <row r="9" spans="1:10" s="2" customFormat="1" ht="21" customHeight="1" x14ac:dyDescent="0.15">
      <c r="A9" s="3"/>
      <c r="B9" s="3"/>
      <c r="C9" s="3"/>
      <c r="D9" s="3"/>
      <c r="E9" s="3"/>
      <c r="F9" s="3">
        <f>SUM(F3:F8)</f>
        <v>14</v>
      </c>
      <c r="G9" s="3"/>
      <c r="H9" s="3"/>
      <c r="I9" s="1"/>
    </row>
    <row r="10" spans="1:10" s="2" customFormat="1" ht="34.5" customHeight="1" x14ac:dyDescent="0.15">
      <c r="H10" s="3"/>
      <c r="I10" s="1"/>
    </row>
    <row r="11" spans="1:10" s="2" customFormat="1" ht="18" customHeight="1" x14ac:dyDescent="0.15">
      <c r="A11" s="3"/>
      <c r="B11" s="3"/>
      <c r="C11" s="3"/>
      <c r="D11" s="3"/>
      <c r="E11" s="3"/>
      <c r="F11" s="3"/>
      <c r="G11" s="3"/>
      <c r="H11" s="3"/>
      <c r="I11" s="1"/>
    </row>
    <row r="12" spans="1:10" s="2" customFormat="1" ht="18" customHeight="1" x14ac:dyDescent="0.15">
      <c r="A12" s="3"/>
      <c r="B12" s="3"/>
      <c r="C12" s="3"/>
      <c r="D12" s="3"/>
      <c r="E12" s="3"/>
      <c r="F12" s="3"/>
      <c r="G12" s="3"/>
      <c r="H12" s="3"/>
      <c r="I12" s="1"/>
    </row>
    <row r="13" spans="1:10" s="2" customFormat="1" ht="14.25" x14ac:dyDescent="0.15">
      <c r="D13" s="9"/>
      <c r="F13" s="10"/>
    </row>
    <row r="14" spans="1:10" ht="14.25" customHeight="1" x14ac:dyDescent="0.15"/>
    <row r="15" spans="1:10" ht="14.25" customHeight="1" x14ac:dyDescent="0.15"/>
    <row r="16" spans="1:10" ht="14.25" customHeight="1" x14ac:dyDescent="0.15"/>
  </sheetData>
  <mergeCells count="1">
    <mergeCell ref="A1:I1"/>
  </mergeCells>
  <phoneticPr fontId="7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补考名单</vt:lpstr>
      <vt:lpstr>补考安排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2021-03-09T08:10:00Z</dcterms:created>
  <dcterms:modified xsi:type="dcterms:W3CDTF">2022-03-03T08:11:16Z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