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930" windowHeight="17190"/>
  </bookViews>
  <sheets>
    <sheet name="房屋基础数据模板" sheetId="1" r:id="rId1"/>
  </sheets>
  <definedNames>
    <definedName name="_xlnm._FilterDatabase" localSheetId="0" hidden="1">房屋基础数据模板!$A$2:$L$53</definedName>
    <definedName name="_xlnm.Print_Area" localSheetId="0">房屋基础数据模板!$A$1:$L$55</definedName>
    <definedName name="_xlnm.Print_Titles" localSheetId="0">房屋基础数据模板!$1:$2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<sst xmlns="http://schemas.openxmlformats.org/spreadsheetml/2006/main" count="119" uniqueCount="73">
  <si>
    <t>建筑物明细表</t>
  </si>
  <si>
    <t>序号</t>
  </si>
  <si>
    <t>图上编号</t>
  </si>
  <si>
    <t>建基面积</t>
  </si>
  <si>
    <t>建筑面积</t>
  </si>
  <si>
    <t>结构</t>
  </si>
  <si>
    <t>层数</t>
  </si>
  <si>
    <t>A结构面积</t>
  </si>
  <si>
    <t>B结构面积</t>
  </si>
  <si>
    <t>C结构面积</t>
  </si>
  <si>
    <t>E结构面积</t>
  </si>
  <si>
    <t>F结构面积</t>
  </si>
  <si>
    <t>破房面积</t>
  </si>
  <si>
    <t>H001</t>
  </si>
  <si>
    <t>C</t>
  </si>
  <si>
    <t>H002</t>
  </si>
  <si>
    <t>H003</t>
  </si>
  <si>
    <t>H004</t>
  </si>
  <si>
    <t>F</t>
  </si>
  <si>
    <t>H005</t>
  </si>
  <si>
    <t>E</t>
  </si>
  <si>
    <t>H006</t>
  </si>
  <si>
    <t>H007</t>
  </si>
  <si>
    <t>H008</t>
  </si>
  <si>
    <t>H009</t>
  </si>
  <si>
    <t>A</t>
  </si>
  <si>
    <t>H010</t>
  </si>
  <si>
    <t>H011</t>
  </si>
  <si>
    <t>H012</t>
  </si>
  <si>
    <t>H013</t>
  </si>
  <si>
    <t>B</t>
  </si>
  <si>
    <t>H014</t>
  </si>
  <si>
    <t>H015</t>
  </si>
  <si>
    <t>H016</t>
  </si>
  <si>
    <t>H017</t>
  </si>
  <si>
    <t>H018</t>
  </si>
  <si>
    <t>H019</t>
  </si>
  <si>
    <t>H020</t>
  </si>
  <si>
    <t>H021</t>
  </si>
  <si>
    <t>H022</t>
  </si>
  <si>
    <t>H023</t>
  </si>
  <si>
    <t>H024</t>
  </si>
  <si>
    <t>H025</t>
  </si>
  <si>
    <t>H026</t>
  </si>
  <si>
    <t>H027</t>
  </si>
  <si>
    <t>H028</t>
  </si>
  <si>
    <t>H029</t>
  </si>
  <si>
    <t>H030</t>
  </si>
  <si>
    <t>H031</t>
  </si>
  <si>
    <t>H032</t>
  </si>
  <si>
    <t>H033</t>
  </si>
  <si>
    <t>H034</t>
  </si>
  <si>
    <t>H035</t>
  </si>
  <si>
    <t>破房</t>
  </si>
  <si>
    <t>H036</t>
  </si>
  <si>
    <t>H037</t>
  </si>
  <si>
    <t>H038</t>
  </si>
  <si>
    <t>H039</t>
  </si>
  <si>
    <t>H040</t>
  </si>
  <si>
    <t>H041</t>
  </si>
  <si>
    <t>H042</t>
  </si>
  <si>
    <t>H043</t>
  </si>
  <si>
    <t>H044</t>
  </si>
  <si>
    <t>H045</t>
  </si>
  <si>
    <t>H046</t>
  </si>
  <si>
    <t>H047</t>
  </si>
  <si>
    <t>H048</t>
  </si>
  <si>
    <t>H049</t>
  </si>
  <si>
    <t>H050</t>
  </si>
  <si>
    <t>H051</t>
  </si>
  <si>
    <t>合计</t>
  </si>
  <si>
    <t>/</t>
  </si>
  <si>
    <t>计算：                             复核：                            审查：                             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</si>
</sst>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52" applyNumberFormat="1" applyFont="1" applyFill="1" applyBorder="1" applyAlignment="1" applyProtection="1">
      <alignment vertical="center"/>
    </xf>
    <xf numFmtId="0" fontId="0" fillId="0" borderId="1" xfId="49" applyNumberFormat="1" applyFont="1" applyFill="1" applyBorder="1" applyAlignment="1" applyProtection="1">
      <alignment horizontal="center" vertical="center"/>
    </xf>
    <xf numFmtId="0" fontId="0" fillId="0" borderId="0" xfId="49" applyNumberFormat="1" applyFont="1" applyFill="1" applyBorder="1" applyAlignment="1" applyProtection="1">
      <alignment horizontal="center" vertical="center"/>
    </xf>
    <xf numFmtId="0" fontId="1" fillId="0" borderId="0" xfId="49" applyNumberFormat="1" applyFont="1" applyFill="1" applyBorder="1" applyAlignment="1" applyProtection="1">
      <alignment horizontal="center" vertical="center"/>
    </xf>
    <xf numFmtId="176" fontId="0" fillId="0" borderId="1" xfId="49" applyNumberFormat="1" applyFont="1" applyFill="1" applyBorder="1" applyAlignment="1" applyProtection="1">
      <alignment horizontal="center" vertical="center"/>
    </xf>
    <xf numFmtId="0" fontId="0" fillId="0" borderId="2" xfId="49" applyNumberFormat="1" applyFont="1" applyFill="1" applyBorder="1" applyAlignment="1" applyProtection="1">
      <alignment horizontal="left" vertical="center"/>
    </xf>
    <xf numFmtId="0" fontId="0" fillId="0" borderId="0" xfId="49" applyNumberFormat="1" applyFont="1" applyFill="1" applyAlignment="1" applyProtection="1">
      <alignment horizontal="left" vertical="center"/>
    </xf>
    <xf numFmtId="0" fontId="0" fillId="0" borderId="3" xfId="49" applyNumberFormat="1" applyFont="1" applyFill="1" applyBorder="1" applyAlignment="1" applyProtection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样式 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abSelected="1" workbookViewId="0">
      <selection activeCell="Q49" sqref="Q49"/>
    </sheetView>
  </sheetViews>
  <sheetFormatPr defaultColWidth="9" defaultRowHeight="13.5"/>
  <cols>
    <col min="1" max="1" width="5.5" style="1" customWidth="1"/>
    <col min="2" max="2" width="9" style="1" customWidth="1"/>
    <col min="3" max="3" width="17.375" style="1" customWidth="1"/>
    <col min="4" max="4" width="13" style="1" customWidth="1"/>
    <col min="5" max="5" width="11.625" style="1" customWidth="1"/>
    <col min="6" max="6" width="8.25" style="1" customWidth="1"/>
    <col min="7" max="7" width="11.125" style="1" customWidth="1"/>
    <col min="8" max="8" width="12.125" style="1" customWidth="1"/>
    <col min="9" max="9" width="12.25" style="1" customWidth="1"/>
    <col min="10" max="10" width="11.625" style="1" customWidth="1"/>
    <col min="11" max="11" width="11.625" style="2" customWidth="1"/>
    <col min="12" max="12" width="10.375" style="2" customWidth="1"/>
    <col min="13" max="13" width="13.25" style="2" customWidth="1"/>
    <col min="14" max="16286" width="9" style="2" customWidth="1"/>
    <col min="16287" max="16384" width="9" style="2"/>
  </cols>
  <sheetData>
    <row r="1" ht="2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>
      <c r="A3" s="1">
        <v>1</v>
      </c>
      <c r="B3" s="1" t="s">
        <v>13</v>
      </c>
      <c r="C3" s="1">
        <v>522.2764</v>
      </c>
      <c r="D3" s="1">
        <v>522.2764</v>
      </c>
      <c r="E3" s="1" t="s">
        <v>14</v>
      </c>
      <c r="F3" s="1">
        <v>1</v>
      </c>
      <c r="G3" s="1">
        <v>0</v>
      </c>
      <c r="H3" s="1">
        <v>0</v>
      </c>
      <c r="I3" s="1">
        <v>522.2764</v>
      </c>
      <c r="J3" s="1">
        <v>0</v>
      </c>
      <c r="K3" s="1">
        <v>0</v>
      </c>
      <c r="L3" s="1">
        <v>0</v>
      </c>
    </row>
    <row r="4" spans="1:12">
      <c r="A4" s="1">
        <v>2</v>
      </c>
      <c r="B4" s="1" t="s">
        <v>15</v>
      </c>
      <c r="C4" s="1">
        <v>139.0968</v>
      </c>
      <c r="D4" s="1">
        <v>139.0968</v>
      </c>
      <c r="E4" s="1" t="s">
        <v>14</v>
      </c>
      <c r="F4" s="1">
        <v>1</v>
      </c>
      <c r="G4" s="1">
        <v>0</v>
      </c>
      <c r="H4" s="1">
        <v>0</v>
      </c>
      <c r="I4" s="1">
        <v>70.4968</v>
      </c>
      <c r="J4" s="1">
        <v>0</v>
      </c>
      <c r="K4" s="1">
        <v>68.6</v>
      </c>
      <c r="L4" s="1">
        <v>0</v>
      </c>
    </row>
    <row r="5" spans="1:12">
      <c r="A5" s="1">
        <v>3</v>
      </c>
      <c r="B5" s="1" t="s">
        <v>16</v>
      </c>
      <c r="C5" s="1">
        <v>256.7629</v>
      </c>
      <c r="D5" s="1">
        <v>256.7629</v>
      </c>
      <c r="E5" s="1" t="s">
        <v>14</v>
      </c>
      <c r="F5" s="1">
        <v>1</v>
      </c>
      <c r="G5" s="1">
        <v>0</v>
      </c>
      <c r="H5" s="1">
        <v>0</v>
      </c>
      <c r="I5" s="1">
        <v>185.0578</v>
      </c>
      <c r="J5" s="1">
        <v>0</v>
      </c>
      <c r="K5" s="1">
        <v>71.7051</v>
      </c>
      <c r="L5" s="1">
        <v>0</v>
      </c>
    </row>
    <row r="6" spans="1:12">
      <c r="A6" s="1">
        <v>4</v>
      </c>
      <c r="B6" s="1" t="s">
        <v>17</v>
      </c>
      <c r="C6" s="1">
        <v>194.1442</v>
      </c>
      <c r="D6" s="1">
        <v>194.1442</v>
      </c>
      <c r="E6" s="1" t="s">
        <v>18</v>
      </c>
      <c r="F6" s="1">
        <v>1</v>
      </c>
      <c r="G6" s="1">
        <v>0</v>
      </c>
      <c r="H6" s="1">
        <v>0</v>
      </c>
      <c r="I6" s="1">
        <v>0</v>
      </c>
      <c r="J6" s="1">
        <v>0</v>
      </c>
      <c r="K6" s="1">
        <v>194.1442</v>
      </c>
      <c r="L6" s="1">
        <v>0</v>
      </c>
    </row>
    <row r="7" spans="1:12">
      <c r="A7" s="1">
        <v>5</v>
      </c>
      <c r="B7" s="1" t="s">
        <v>19</v>
      </c>
      <c r="C7" s="1">
        <v>36.573</v>
      </c>
      <c r="D7" s="1">
        <v>36.573</v>
      </c>
      <c r="E7" s="1" t="s">
        <v>20</v>
      </c>
      <c r="F7" s="1">
        <v>1</v>
      </c>
      <c r="G7" s="1">
        <v>0</v>
      </c>
      <c r="H7" s="1">
        <v>0</v>
      </c>
      <c r="I7" s="1">
        <v>0</v>
      </c>
      <c r="J7" s="1">
        <v>36.573</v>
      </c>
      <c r="K7" s="1">
        <v>0</v>
      </c>
      <c r="L7" s="1">
        <v>0</v>
      </c>
    </row>
    <row r="8" spans="1:12">
      <c r="A8" s="1">
        <v>6</v>
      </c>
      <c r="B8" s="1" t="s">
        <v>21</v>
      </c>
      <c r="C8" s="1">
        <v>226.1824</v>
      </c>
      <c r="D8" s="1">
        <v>226.1824</v>
      </c>
      <c r="E8" s="1" t="s">
        <v>20</v>
      </c>
      <c r="F8" s="1">
        <v>1</v>
      </c>
      <c r="G8" s="1">
        <v>0</v>
      </c>
      <c r="H8" s="1">
        <v>0</v>
      </c>
      <c r="I8" s="1">
        <v>0</v>
      </c>
      <c r="J8" s="1">
        <v>226.1824</v>
      </c>
      <c r="K8" s="1">
        <v>0</v>
      </c>
      <c r="L8" s="1">
        <v>0</v>
      </c>
    </row>
    <row r="9" spans="1:12">
      <c r="A9" s="1">
        <v>7</v>
      </c>
      <c r="B9" s="1" t="s">
        <v>22</v>
      </c>
      <c r="C9" s="1">
        <v>31.8059</v>
      </c>
      <c r="D9" s="1">
        <v>31.8059</v>
      </c>
      <c r="E9" s="1" t="s">
        <v>18</v>
      </c>
      <c r="F9" s="1">
        <v>1</v>
      </c>
      <c r="G9" s="1">
        <v>0</v>
      </c>
      <c r="H9" s="1">
        <v>0</v>
      </c>
      <c r="I9" s="1">
        <v>0</v>
      </c>
      <c r="J9" s="1">
        <v>0</v>
      </c>
      <c r="K9" s="1">
        <v>31.8059</v>
      </c>
      <c r="L9" s="1">
        <v>0</v>
      </c>
    </row>
    <row r="10" spans="1:12">
      <c r="A10" s="1">
        <v>8</v>
      </c>
      <c r="B10" s="1" t="s">
        <v>23</v>
      </c>
      <c r="C10" s="1">
        <v>60.2349</v>
      </c>
      <c r="D10" s="1">
        <v>60.2349</v>
      </c>
      <c r="E10" s="1" t="s">
        <v>20</v>
      </c>
      <c r="F10" s="1">
        <v>1</v>
      </c>
      <c r="G10" s="1">
        <v>0</v>
      </c>
      <c r="H10" s="1">
        <v>0</v>
      </c>
      <c r="I10" s="1">
        <v>0</v>
      </c>
      <c r="J10" s="1">
        <v>60.2349</v>
      </c>
      <c r="K10" s="1">
        <v>0</v>
      </c>
      <c r="L10" s="1">
        <v>0</v>
      </c>
    </row>
    <row r="11" spans="1:12">
      <c r="A11" s="1">
        <v>9</v>
      </c>
      <c r="B11" s="1" t="s">
        <v>24</v>
      </c>
      <c r="C11" s="1">
        <v>184.94</v>
      </c>
      <c r="D11" s="1">
        <v>444.5662</v>
      </c>
      <c r="E11" s="1" t="s">
        <v>25</v>
      </c>
      <c r="F11" s="1">
        <v>3</v>
      </c>
      <c r="G11" s="1">
        <v>444.5662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</row>
    <row r="12" spans="1:12">
      <c r="A12" s="1">
        <v>10</v>
      </c>
      <c r="B12" s="1" t="s">
        <v>26</v>
      </c>
      <c r="C12" s="1">
        <v>86.9676</v>
      </c>
      <c r="D12" s="1">
        <v>237.5085</v>
      </c>
      <c r="E12" s="1" t="s">
        <v>25</v>
      </c>
      <c r="F12" s="1">
        <v>3</v>
      </c>
      <c r="G12" s="1">
        <v>237.5085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</row>
    <row r="13" spans="1:12">
      <c r="A13" s="1">
        <v>11</v>
      </c>
      <c r="B13" s="1" t="s">
        <v>27</v>
      </c>
      <c r="C13" s="1">
        <v>10.4775</v>
      </c>
      <c r="D13" s="1">
        <v>10.4775</v>
      </c>
      <c r="E13" s="1" t="s">
        <v>20</v>
      </c>
      <c r="F13" s="1">
        <v>1</v>
      </c>
      <c r="G13" s="1">
        <v>0</v>
      </c>
      <c r="H13" s="1">
        <v>0</v>
      </c>
      <c r="I13" s="1">
        <v>0</v>
      </c>
      <c r="J13" s="1">
        <v>10.4775</v>
      </c>
      <c r="K13" s="1">
        <v>0</v>
      </c>
      <c r="L13" s="1">
        <v>0</v>
      </c>
    </row>
    <row r="14" spans="1:12">
      <c r="A14" s="1">
        <v>12</v>
      </c>
      <c r="B14" s="1" t="s">
        <v>28</v>
      </c>
      <c r="C14" s="1">
        <v>24.2391</v>
      </c>
      <c r="D14" s="1">
        <v>24.2391</v>
      </c>
      <c r="E14" s="1" t="s">
        <v>20</v>
      </c>
      <c r="F14" s="1">
        <v>1</v>
      </c>
      <c r="G14" s="1">
        <v>0</v>
      </c>
      <c r="H14" s="1">
        <v>0</v>
      </c>
      <c r="I14" s="1">
        <v>0</v>
      </c>
      <c r="J14" s="1">
        <v>24.2391</v>
      </c>
      <c r="K14" s="1">
        <v>0</v>
      </c>
      <c r="L14" s="1">
        <v>0</v>
      </c>
    </row>
    <row r="15" spans="1:12">
      <c r="A15" s="1">
        <v>13</v>
      </c>
      <c r="B15" s="1" t="s">
        <v>29</v>
      </c>
      <c r="C15" s="1">
        <v>26.6912</v>
      </c>
      <c r="D15" s="1">
        <v>26.6912</v>
      </c>
      <c r="E15" s="1" t="s">
        <v>30</v>
      </c>
      <c r="F15" s="1">
        <v>1</v>
      </c>
      <c r="G15" s="1">
        <v>0</v>
      </c>
      <c r="H15" s="1">
        <v>26.6912</v>
      </c>
      <c r="I15" s="1">
        <v>0</v>
      </c>
      <c r="J15" s="1">
        <v>0</v>
      </c>
      <c r="K15" s="1">
        <v>0</v>
      </c>
      <c r="L15" s="1">
        <v>0</v>
      </c>
    </row>
    <row r="16" spans="1:12">
      <c r="A16" s="1">
        <v>14</v>
      </c>
      <c r="B16" s="1" t="s">
        <v>31</v>
      </c>
      <c r="C16" s="1">
        <v>988.5552</v>
      </c>
      <c r="D16" s="1">
        <v>988.5552</v>
      </c>
      <c r="E16" s="1" t="s">
        <v>18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988.5552</v>
      </c>
      <c r="L16" s="1">
        <v>0</v>
      </c>
    </row>
    <row r="17" spans="1:12">
      <c r="A17" s="1">
        <v>15</v>
      </c>
      <c r="B17" s="1" t="s">
        <v>32</v>
      </c>
      <c r="C17" s="1">
        <v>7.7342</v>
      </c>
      <c r="D17" s="1">
        <v>7.7342</v>
      </c>
      <c r="E17" s="1" t="s">
        <v>14</v>
      </c>
      <c r="F17" s="1">
        <v>1</v>
      </c>
      <c r="G17" s="1">
        <v>0</v>
      </c>
      <c r="H17" s="1">
        <v>0</v>
      </c>
      <c r="I17" s="1">
        <v>7.7342</v>
      </c>
      <c r="J17" s="1">
        <v>0</v>
      </c>
      <c r="K17" s="1">
        <v>0</v>
      </c>
      <c r="L17" s="1">
        <v>0</v>
      </c>
    </row>
    <row r="18" spans="1:12">
      <c r="A18" s="1">
        <v>16</v>
      </c>
      <c r="B18" s="1" t="s">
        <v>33</v>
      </c>
      <c r="C18" s="1">
        <v>986.9767</v>
      </c>
      <c r="D18" s="1">
        <v>986.9767</v>
      </c>
      <c r="E18" s="1" t="s">
        <v>30</v>
      </c>
      <c r="F18" s="1">
        <v>1</v>
      </c>
      <c r="G18" s="1">
        <v>0</v>
      </c>
      <c r="H18" s="1">
        <v>9.5027</v>
      </c>
      <c r="I18" s="1">
        <v>136.1258</v>
      </c>
      <c r="J18" s="1">
        <v>658.4104</v>
      </c>
      <c r="K18" s="1">
        <v>182.9378</v>
      </c>
      <c r="L18" s="1">
        <v>0</v>
      </c>
    </row>
    <row r="19" spans="1:12">
      <c r="A19" s="1">
        <v>17</v>
      </c>
      <c r="B19" s="1" t="s">
        <v>34</v>
      </c>
      <c r="C19" s="1">
        <v>174.2558</v>
      </c>
      <c r="D19" s="1">
        <v>174.2558</v>
      </c>
      <c r="E19" s="1" t="s">
        <v>20</v>
      </c>
      <c r="F19" s="1">
        <v>1</v>
      </c>
      <c r="G19" s="1">
        <v>0</v>
      </c>
      <c r="H19" s="1">
        <v>0</v>
      </c>
      <c r="I19" s="1">
        <v>0</v>
      </c>
      <c r="J19" s="1">
        <v>174.2558</v>
      </c>
      <c r="K19" s="1">
        <v>0</v>
      </c>
      <c r="L19" s="1">
        <v>0</v>
      </c>
    </row>
    <row r="20" spans="1:12">
      <c r="A20" s="1">
        <v>18</v>
      </c>
      <c r="B20" s="1" t="s">
        <v>35</v>
      </c>
      <c r="C20" s="1">
        <v>17.4369</v>
      </c>
      <c r="D20" s="1">
        <v>17.4369</v>
      </c>
      <c r="E20" s="1" t="s">
        <v>30</v>
      </c>
      <c r="F20" s="1">
        <v>1</v>
      </c>
      <c r="G20" s="1">
        <v>0</v>
      </c>
      <c r="H20" s="1">
        <v>17.4369</v>
      </c>
      <c r="I20" s="1">
        <v>0</v>
      </c>
      <c r="J20" s="1">
        <v>0</v>
      </c>
      <c r="K20" s="1">
        <v>0</v>
      </c>
      <c r="L20" s="1">
        <v>0</v>
      </c>
    </row>
    <row r="21" spans="1:12">
      <c r="A21" s="1">
        <v>19</v>
      </c>
      <c r="B21" s="1" t="s">
        <v>36</v>
      </c>
      <c r="C21" s="1">
        <v>1072.5244</v>
      </c>
      <c r="D21" s="1">
        <v>1072.5244</v>
      </c>
      <c r="E21" s="1" t="s">
        <v>18</v>
      </c>
      <c r="F21" s="1">
        <v>1</v>
      </c>
      <c r="G21" s="1">
        <v>0</v>
      </c>
      <c r="H21" s="1">
        <v>0</v>
      </c>
      <c r="I21" s="1">
        <v>0</v>
      </c>
      <c r="J21" s="1">
        <v>0</v>
      </c>
      <c r="K21" s="1">
        <v>1072.5244</v>
      </c>
      <c r="L21" s="1">
        <v>0</v>
      </c>
    </row>
    <row r="22" spans="1:12">
      <c r="A22" s="1">
        <v>20</v>
      </c>
      <c r="B22" s="1" t="s">
        <v>37</v>
      </c>
      <c r="C22" s="1">
        <v>1069.386</v>
      </c>
      <c r="D22" s="1">
        <v>3213.7817</v>
      </c>
      <c r="E22" s="1" t="s">
        <v>25</v>
      </c>
      <c r="F22" s="1">
        <v>3</v>
      </c>
      <c r="G22" s="1">
        <v>3213.7817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</row>
    <row r="23" spans="1:12">
      <c r="A23" s="1">
        <v>21</v>
      </c>
      <c r="B23" s="1" t="s">
        <v>38</v>
      </c>
      <c r="C23" s="1">
        <v>40.2088</v>
      </c>
      <c r="D23" s="1">
        <v>40.2088</v>
      </c>
      <c r="E23" s="1" t="s">
        <v>20</v>
      </c>
      <c r="F23" s="1">
        <v>1</v>
      </c>
      <c r="G23" s="1">
        <v>0</v>
      </c>
      <c r="H23" s="1">
        <v>0</v>
      </c>
      <c r="I23" s="1">
        <v>0</v>
      </c>
      <c r="J23" s="1">
        <v>40.2088</v>
      </c>
      <c r="K23" s="1">
        <v>0</v>
      </c>
      <c r="L23" s="1">
        <v>0</v>
      </c>
    </row>
    <row r="24" spans="1:12">
      <c r="A24" s="1">
        <v>22</v>
      </c>
      <c r="B24" s="1" t="s">
        <v>39</v>
      </c>
      <c r="C24" s="1">
        <v>124.8117</v>
      </c>
      <c r="D24" s="1">
        <v>124.8117</v>
      </c>
      <c r="E24" s="1" t="s">
        <v>20</v>
      </c>
      <c r="F24" s="1">
        <v>1</v>
      </c>
      <c r="G24" s="1">
        <v>0</v>
      </c>
      <c r="H24" s="1">
        <v>0</v>
      </c>
      <c r="I24" s="1">
        <v>0</v>
      </c>
      <c r="J24" s="1">
        <v>124.8117</v>
      </c>
      <c r="K24" s="1">
        <v>0</v>
      </c>
      <c r="L24" s="1">
        <v>0</v>
      </c>
    </row>
    <row r="25" spans="1:12">
      <c r="A25" s="1">
        <v>23</v>
      </c>
      <c r="B25" s="1" t="s">
        <v>40</v>
      </c>
      <c r="C25" s="1">
        <v>8.3213</v>
      </c>
      <c r="D25" s="1">
        <v>8.3213</v>
      </c>
      <c r="E25" s="1" t="s">
        <v>20</v>
      </c>
      <c r="F25" s="1">
        <v>2</v>
      </c>
      <c r="G25" s="1">
        <v>0</v>
      </c>
      <c r="H25" s="1">
        <v>0</v>
      </c>
      <c r="I25" s="1">
        <v>0</v>
      </c>
      <c r="J25" s="1">
        <v>8.3213</v>
      </c>
      <c r="K25" s="1">
        <v>0</v>
      </c>
      <c r="L25" s="1">
        <v>0</v>
      </c>
    </row>
    <row r="26" spans="1:12">
      <c r="A26" s="1">
        <v>24</v>
      </c>
      <c r="B26" s="1" t="s">
        <v>41</v>
      </c>
      <c r="C26" s="1">
        <v>17.1894</v>
      </c>
      <c r="D26" s="1">
        <v>17.1894</v>
      </c>
      <c r="E26" s="1" t="s">
        <v>14</v>
      </c>
      <c r="F26" s="1">
        <v>1</v>
      </c>
      <c r="G26" s="1">
        <v>0</v>
      </c>
      <c r="H26" s="1">
        <v>0</v>
      </c>
      <c r="I26" s="1">
        <v>17.1894</v>
      </c>
      <c r="J26" s="1">
        <v>0</v>
      </c>
      <c r="K26" s="1">
        <v>0</v>
      </c>
      <c r="L26" s="1">
        <v>0</v>
      </c>
    </row>
    <row r="27" spans="1:12">
      <c r="A27" s="1">
        <v>25</v>
      </c>
      <c r="B27" s="1" t="s">
        <v>42</v>
      </c>
      <c r="C27" s="1">
        <v>211.9013</v>
      </c>
      <c r="D27" s="1">
        <v>211.9013</v>
      </c>
      <c r="E27" s="1" t="s">
        <v>20</v>
      </c>
      <c r="F27" s="1">
        <v>1</v>
      </c>
      <c r="G27" s="1">
        <v>0</v>
      </c>
      <c r="H27" s="1">
        <v>0</v>
      </c>
      <c r="I27" s="1">
        <v>0</v>
      </c>
      <c r="J27" s="1">
        <v>211.9013</v>
      </c>
      <c r="K27" s="1">
        <v>0</v>
      </c>
      <c r="L27" s="1">
        <v>0</v>
      </c>
    </row>
    <row r="28" spans="1:12">
      <c r="A28" s="1">
        <v>26</v>
      </c>
      <c r="B28" s="1" t="s">
        <v>43</v>
      </c>
      <c r="C28" s="1">
        <v>1229.1008</v>
      </c>
      <c r="D28" s="1">
        <v>1229.1008</v>
      </c>
      <c r="E28" s="1" t="s">
        <v>25</v>
      </c>
      <c r="F28" s="1">
        <v>1</v>
      </c>
      <c r="G28" s="1">
        <v>890.0499</v>
      </c>
      <c r="H28" s="1">
        <v>0</v>
      </c>
      <c r="I28" s="1">
        <v>0</v>
      </c>
      <c r="J28" s="1">
        <v>339.0509</v>
      </c>
      <c r="K28" s="1">
        <v>0</v>
      </c>
      <c r="L28" s="1">
        <v>0</v>
      </c>
    </row>
    <row r="29" spans="1:12">
      <c r="A29" s="1">
        <v>27</v>
      </c>
      <c r="B29" s="1" t="s">
        <v>44</v>
      </c>
      <c r="C29" s="1">
        <v>42.316</v>
      </c>
      <c r="D29" s="1">
        <v>42.316</v>
      </c>
      <c r="E29" s="1" t="s">
        <v>30</v>
      </c>
      <c r="F29" s="1">
        <v>1</v>
      </c>
      <c r="G29" s="1">
        <v>0</v>
      </c>
      <c r="H29" s="1">
        <v>42.316</v>
      </c>
      <c r="I29" s="1">
        <v>0</v>
      </c>
      <c r="J29" s="1">
        <v>0</v>
      </c>
      <c r="K29" s="1">
        <v>0</v>
      </c>
      <c r="L29" s="1">
        <v>0</v>
      </c>
    </row>
    <row r="30" spans="1:12">
      <c r="A30" s="1">
        <v>28</v>
      </c>
      <c r="B30" s="1" t="s">
        <v>45</v>
      </c>
      <c r="C30" s="1">
        <v>17.3368</v>
      </c>
      <c r="D30" s="1">
        <v>17.3368</v>
      </c>
      <c r="E30" s="1" t="s">
        <v>30</v>
      </c>
      <c r="F30" s="1">
        <v>1</v>
      </c>
      <c r="G30" s="1">
        <v>0</v>
      </c>
      <c r="H30" s="1">
        <v>17.3368</v>
      </c>
      <c r="I30" s="1">
        <v>0</v>
      </c>
      <c r="J30" s="1">
        <v>0</v>
      </c>
      <c r="K30" s="1">
        <v>0</v>
      </c>
      <c r="L30" s="1">
        <v>0</v>
      </c>
    </row>
    <row r="31" spans="1:12">
      <c r="A31" s="1">
        <v>29</v>
      </c>
      <c r="B31" s="1" t="s">
        <v>46</v>
      </c>
      <c r="C31" s="1">
        <v>5.9778</v>
      </c>
      <c r="D31" s="1">
        <v>5.9778</v>
      </c>
      <c r="E31" s="1" t="s">
        <v>20</v>
      </c>
      <c r="F31" s="1">
        <v>1</v>
      </c>
      <c r="G31" s="1">
        <v>0</v>
      </c>
      <c r="H31" s="1">
        <v>0</v>
      </c>
      <c r="I31" s="1">
        <v>0</v>
      </c>
      <c r="J31" s="1">
        <v>5.9778</v>
      </c>
      <c r="K31" s="1">
        <v>0</v>
      </c>
      <c r="L31" s="1">
        <v>0</v>
      </c>
    </row>
    <row r="32" spans="1:12">
      <c r="A32" s="1">
        <v>30</v>
      </c>
      <c r="B32" s="1" t="s">
        <v>47</v>
      </c>
      <c r="C32" s="1">
        <v>688.2485</v>
      </c>
      <c r="D32" s="1">
        <v>1156.4339</v>
      </c>
      <c r="E32" s="1" t="s">
        <v>25</v>
      </c>
      <c r="F32" s="1">
        <v>2</v>
      </c>
      <c r="G32" s="1">
        <v>1156.4339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</row>
    <row r="33" spans="1:12">
      <c r="A33" s="1">
        <v>31</v>
      </c>
      <c r="B33" s="1" t="s">
        <v>48</v>
      </c>
      <c r="C33" s="1">
        <v>278.0304</v>
      </c>
      <c r="D33" s="1">
        <v>388.5384</v>
      </c>
      <c r="E33" s="1" t="s">
        <v>30</v>
      </c>
      <c r="F33" s="1">
        <v>2</v>
      </c>
      <c r="G33" s="1">
        <v>0</v>
      </c>
      <c r="H33" s="1">
        <v>215.037</v>
      </c>
      <c r="I33" s="1">
        <v>173.5014</v>
      </c>
      <c r="J33" s="1">
        <v>0</v>
      </c>
      <c r="K33" s="1">
        <v>0</v>
      </c>
      <c r="L33" s="1">
        <v>0</v>
      </c>
    </row>
    <row r="34" spans="1:12">
      <c r="A34" s="1">
        <v>32</v>
      </c>
      <c r="B34" s="1" t="s">
        <v>49</v>
      </c>
      <c r="C34" s="1">
        <v>1333.7935</v>
      </c>
      <c r="D34" s="1">
        <v>2387.4239</v>
      </c>
      <c r="E34" s="1" t="s">
        <v>25</v>
      </c>
      <c r="F34" s="1">
        <v>3</v>
      </c>
      <c r="G34" s="1">
        <v>2376.4636</v>
      </c>
      <c r="H34" s="1">
        <v>0</v>
      </c>
      <c r="I34" s="1">
        <v>0</v>
      </c>
      <c r="J34" s="1">
        <v>0</v>
      </c>
      <c r="K34" s="1">
        <v>10.9603</v>
      </c>
      <c r="L34" s="1">
        <v>0</v>
      </c>
    </row>
    <row r="35" spans="1:12">
      <c r="A35" s="1">
        <v>33</v>
      </c>
      <c r="B35" s="1" t="s">
        <v>50</v>
      </c>
      <c r="C35" s="1">
        <v>1707.1741</v>
      </c>
      <c r="D35" s="1">
        <v>1799.2695</v>
      </c>
      <c r="E35" s="1" t="s">
        <v>25</v>
      </c>
      <c r="F35" s="1">
        <v>2</v>
      </c>
      <c r="G35" s="1">
        <v>1615.0787</v>
      </c>
      <c r="H35" s="1">
        <v>184.1908</v>
      </c>
      <c r="I35" s="1">
        <v>0</v>
      </c>
      <c r="J35" s="1">
        <v>0</v>
      </c>
      <c r="K35" s="1">
        <v>0</v>
      </c>
      <c r="L35" s="1">
        <v>0</v>
      </c>
    </row>
    <row r="36" spans="1:12">
      <c r="A36" s="1">
        <v>34</v>
      </c>
      <c r="B36" s="1" t="s">
        <v>51</v>
      </c>
      <c r="C36" s="1">
        <v>8.4869</v>
      </c>
      <c r="D36" s="1">
        <v>8.4869</v>
      </c>
      <c r="E36" s="1" t="s">
        <v>18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">
        <v>8.4869</v>
      </c>
      <c r="L36" s="1">
        <v>0</v>
      </c>
    </row>
    <row r="37" spans="1:12">
      <c r="A37" s="1">
        <v>35</v>
      </c>
      <c r="B37" s="1" t="s">
        <v>52</v>
      </c>
      <c r="C37" s="1">
        <v>21.5316</v>
      </c>
      <c r="D37" s="1">
        <v>21.5316</v>
      </c>
      <c r="E37" s="1" t="s">
        <v>53</v>
      </c>
      <c r="F37" s="1">
        <v>1</v>
      </c>
      <c r="G37" s="1">
        <v>0</v>
      </c>
      <c r="H37" s="1">
        <v>0</v>
      </c>
      <c r="I37" s="1">
        <v>0</v>
      </c>
      <c r="J37" s="1">
        <v>0</v>
      </c>
      <c r="K37" s="1"/>
      <c r="L37" s="1">
        <v>21.5316</v>
      </c>
    </row>
    <row r="38" spans="1:12">
      <c r="A38" s="1">
        <v>36</v>
      </c>
      <c r="B38" s="1" t="s">
        <v>54</v>
      </c>
      <c r="C38" s="1">
        <v>13.2445</v>
      </c>
      <c r="D38" s="1">
        <v>13.2445</v>
      </c>
      <c r="E38" s="1" t="s">
        <v>20</v>
      </c>
      <c r="F38" s="1">
        <v>1</v>
      </c>
      <c r="G38" s="1">
        <v>0</v>
      </c>
      <c r="H38" s="1">
        <v>0</v>
      </c>
      <c r="I38" s="1">
        <v>0</v>
      </c>
      <c r="J38" s="1">
        <v>13.2445</v>
      </c>
      <c r="K38" s="1">
        <v>0</v>
      </c>
      <c r="L38" s="1">
        <v>0</v>
      </c>
    </row>
    <row r="39" spans="1:12">
      <c r="A39" s="1">
        <v>37</v>
      </c>
      <c r="B39" s="1" t="s">
        <v>55</v>
      </c>
      <c r="C39" s="1">
        <v>208.0364</v>
      </c>
      <c r="D39" s="1">
        <v>208.0364</v>
      </c>
      <c r="E39" s="1" t="s">
        <v>18</v>
      </c>
      <c r="F39" s="1">
        <v>1</v>
      </c>
      <c r="G39" s="1">
        <v>0</v>
      </c>
      <c r="H39" s="1">
        <v>0</v>
      </c>
      <c r="I39" s="1">
        <v>0</v>
      </c>
      <c r="J39" s="1">
        <v>0</v>
      </c>
      <c r="K39" s="1">
        <v>208.0364</v>
      </c>
      <c r="L39" s="1">
        <v>0</v>
      </c>
    </row>
    <row r="40" spans="1:12">
      <c r="A40" s="1">
        <v>38</v>
      </c>
      <c r="B40" s="1" t="s">
        <v>56</v>
      </c>
      <c r="C40" s="1">
        <v>1672.3303</v>
      </c>
      <c r="D40" s="1">
        <v>1672.3303</v>
      </c>
      <c r="E40" s="1" t="s">
        <v>25</v>
      </c>
      <c r="F40" s="1">
        <v>1</v>
      </c>
      <c r="G40" s="1">
        <v>1613.3811</v>
      </c>
      <c r="H40" s="1">
        <v>0</v>
      </c>
      <c r="I40" s="1">
        <v>0</v>
      </c>
      <c r="J40" s="1">
        <v>0</v>
      </c>
      <c r="K40" s="1">
        <v>58.9492</v>
      </c>
      <c r="L40" s="1">
        <v>0</v>
      </c>
    </row>
    <row r="41" spans="1:12">
      <c r="A41" s="1">
        <v>39</v>
      </c>
      <c r="B41" s="1" t="s">
        <v>57</v>
      </c>
      <c r="C41" s="1">
        <v>520.8237</v>
      </c>
      <c r="D41" s="1">
        <v>520.8237</v>
      </c>
      <c r="E41" s="1" t="s">
        <v>14</v>
      </c>
      <c r="F41" s="1">
        <v>1</v>
      </c>
      <c r="G41" s="1">
        <v>0</v>
      </c>
      <c r="H41" s="1">
        <v>0</v>
      </c>
      <c r="I41" s="1">
        <v>520.8237</v>
      </c>
      <c r="J41" s="1">
        <v>0</v>
      </c>
      <c r="K41" s="1">
        <v>0</v>
      </c>
      <c r="L41" s="1">
        <v>0</v>
      </c>
    </row>
    <row r="42" spans="1:12">
      <c r="A42" s="1">
        <v>40</v>
      </c>
      <c r="B42" s="1" t="s">
        <v>58</v>
      </c>
      <c r="C42" s="1">
        <v>58.3403</v>
      </c>
      <c r="D42" s="1">
        <v>58.3403</v>
      </c>
      <c r="E42" s="1" t="s">
        <v>18</v>
      </c>
      <c r="F42" s="1">
        <v>1</v>
      </c>
      <c r="G42" s="1">
        <v>0</v>
      </c>
      <c r="H42" s="1">
        <v>0</v>
      </c>
      <c r="I42" s="1">
        <v>0</v>
      </c>
      <c r="J42" s="1">
        <v>0</v>
      </c>
      <c r="K42" s="1">
        <v>58.3403</v>
      </c>
      <c r="L42" s="1">
        <v>0</v>
      </c>
    </row>
    <row r="43" spans="1:12">
      <c r="A43" s="1">
        <v>41</v>
      </c>
      <c r="B43" s="1" t="s">
        <v>59</v>
      </c>
      <c r="C43" s="4">
        <v>838.658</v>
      </c>
      <c r="D43" s="4">
        <v>838.658</v>
      </c>
      <c r="E43" s="1" t="s">
        <v>30</v>
      </c>
      <c r="F43" s="1">
        <v>1</v>
      </c>
      <c r="G43" s="1">
        <v>0</v>
      </c>
      <c r="H43" s="1">
        <v>68.8916</v>
      </c>
      <c r="I43" s="1">
        <v>606.2545</v>
      </c>
      <c r="J43" s="1">
        <v>163.5119</v>
      </c>
      <c r="K43" s="1">
        <v>0</v>
      </c>
      <c r="L43" s="1">
        <v>0</v>
      </c>
    </row>
    <row r="44" spans="1:12">
      <c r="A44" s="1">
        <v>42</v>
      </c>
      <c r="B44" s="1" t="s">
        <v>60</v>
      </c>
      <c r="C44" s="1">
        <v>1522.2263</v>
      </c>
      <c r="D44" s="1">
        <v>1923.0317</v>
      </c>
      <c r="E44" s="1" t="s">
        <v>30</v>
      </c>
      <c r="F44" s="1">
        <v>2</v>
      </c>
      <c r="G44" s="1">
        <v>0</v>
      </c>
      <c r="H44" s="1">
        <v>834.8698</v>
      </c>
      <c r="I44" s="1">
        <v>785.7937</v>
      </c>
      <c r="J44" s="1">
        <v>290.4587</v>
      </c>
      <c r="K44" s="1">
        <v>11.9095</v>
      </c>
      <c r="L44" s="1">
        <v>0</v>
      </c>
    </row>
    <row r="45" spans="1:12">
      <c r="A45" s="1">
        <v>43</v>
      </c>
      <c r="B45" s="1" t="s">
        <v>61</v>
      </c>
      <c r="C45" s="1">
        <v>140.0651</v>
      </c>
      <c r="D45" s="1">
        <v>140.0651</v>
      </c>
      <c r="E45" s="1" t="s">
        <v>20</v>
      </c>
      <c r="F45" s="1">
        <v>1</v>
      </c>
      <c r="G45" s="1">
        <v>0</v>
      </c>
      <c r="H45" s="1">
        <v>0</v>
      </c>
      <c r="I45" s="1">
        <v>0</v>
      </c>
      <c r="J45" s="1">
        <v>140.0651</v>
      </c>
      <c r="K45" s="1">
        <v>0</v>
      </c>
      <c r="L45" s="1">
        <v>0</v>
      </c>
    </row>
    <row r="46" spans="1:12">
      <c r="A46" s="1">
        <v>44</v>
      </c>
      <c r="B46" s="1" t="s">
        <v>62</v>
      </c>
      <c r="C46" s="1">
        <v>17.9672</v>
      </c>
      <c r="D46" s="1">
        <v>17.9672</v>
      </c>
      <c r="E46" s="1" t="s">
        <v>20</v>
      </c>
      <c r="F46" s="1">
        <v>1</v>
      </c>
      <c r="G46" s="1">
        <v>0</v>
      </c>
      <c r="H46" s="1">
        <v>0</v>
      </c>
      <c r="I46" s="1">
        <v>0</v>
      </c>
      <c r="J46" s="1">
        <v>17.9672</v>
      </c>
      <c r="K46" s="1">
        <v>0</v>
      </c>
      <c r="L46" s="1">
        <v>0</v>
      </c>
    </row>
    <row r="47" spans="1:12">
      <c r="A47" s="1">
        <v>45</v>
      </c>
      <c r="B47" s="1" t="s">
        <v>63</v>
      </c>
      <c r="C47" s="1">
        <v>135.1884</v>
      </c>
      <c r="D47" s="1">
        <v>135.1884</v>
      </c>
      <c r="E47" s="1" t="s">
        <v>53</v>
      </c>
      <c r="F47" s="1">
        <v>1</v>
      </c>
      <c r="G47" s="1">
        <v>0</v>
      </c>
      <c r="H47" s="1">
        <v>0</v>
      </c>
      <c r="I47" s="1">
        <v>0</v>
      </c>
      <c r="J47" s="1">
        <v>0</v>
      </c>
      <c r="K47" s="1"/>
      <c r="L47" s="1">
        <v>135.1884</v>
      </c>
    </row>
    <row r="48" spans="1:12">
      <c r="A48" s="1">
        <v>46</v>
      </c>
      <c r="B48" s="1" t="s">
        <v>64</v>
      </c>
      <c r="C48" s="1">
        <v>73.8832</v>
      </c>
      <c r="D48" s="1">
        <v>73.8832</v>
      </c>
      <c r="E48" s="1" t="s">
        <v>20</v>
      </c>
      <c r="F48" s="1">
        <v>1</v>
      </c>
      <c r="G48" s="1">
        <v>0</v>
      </c>
      <c r="H48" s="1">
        <v>0</v>
      </c>
      <c r="I48" s="1">
        <v>0</v>
      </c>
      <c r="J48" s="1">
        <v>73.8832</v>
      </c>
      <c r="K48" s="1">
        <v>0</v>
      </c>
      <c r="L48" s="1">
        <v>0</v>
      </c>
    </row>
    <row r="49" spans="1:12">
      <c r="A49" s="1">
        <v>47</v>
      </c>
      <c r="B49" s="1" t="s">
        <v>65</v>
      </c>
      <c r="C49" s="1">
        <v>817.1592</v>
      </c>
      <c r="D49" s="1">
        <v>817.1592</v>
      </c>
      <c r="E49" s="1" t="s">
        <v>14</v>
      </c>
      <c r="F49" s="1">
        <v>1</v>
      </c>
      <c r="G49" s="1">
        <v>0</v>
      </c>
      <c r="H49" s="1">
        <v>0</v>
      </c>
      <c r="I49" s="1">
        <v>728.7159</v>
      </c>
      <c r="J49" s="1">
        <v>88.4433</v>
      </c>
      <c r="K49" s="1">
        <v>0</v>
      </c>
      <c r="L49" s="1">
        <v>0</v>
      </c>
    </row>
    <row r="50" spans="1:12">
      <c r="A50" s="1">
        <v>48</v>
      </c>
      <c r="B50" s="1" t="s">
        <v>66</v>
      </c>
      <c r="C50" s="1">
        <v>96.7354</v>
      </c>
      <c r="D50" s="1">
        <v>96.7354</v>
      </c>
      <c r="E50" s="1" t="s">
        <v>30</v>
      </c>
      <c r="F50" s="1">
        <v>1</v>
      </c>
      <c r="G50" s="1">
        <v>0</v>
      </c>
      <c r="H50" s="1">
        <v>96.7354</v>
      </c>
      <c r="I50" s="1">
        <v>0</v>
      </c>
      <c r="J50" s="1">
        <v>0</v>
      </c>
      <c r="K50" s="1">
        <v>0</v>
      </c>
      <c r="L50" s="1">
        <v>0</v>
      </c>
    </row>
    <row r="51" spans="1:12">
      <c r="A51" s="1">
        <v>49</v>
      </c>
      <c r="B51" s="1" t="s">
        <v>67</v>
      </c>
      <c r="C51" s="1">
        <v>332.6721</v>
      </c>
      <c r="D51" s="1">
        <v>332.6721</v>
      </c>
      <c r="E51" s="1" t="s">
        <v>14</v>
      </c>
      <c r="F51" s="1">
        <v>1</v>
      </c>
      <c r="G51" s="1">
        <v>0</v>
      </c>
      <c r="H51" s="1">
        <v>0</v>
      </c>
      <c r="I51" s="1">
        <v>315.6203</v>
      </c>
      <c r="J51" s="1">
        <v>0</v>
      </c>
      <c r="K51" s="1">
        <v>17.0518</v>
      </c>
      <c r="L51" s="1">
        <v>0</v>
      </c>
    </row>
    <row r="52" spans="1:12">
      <c r="A52" s="1">
        <v>50</v>
      </c>
      <c r="B52" s="1" t="s">
        <v>68</v>
      </c>
      <c r="C52" s="1">
        <v>177.587</v>
      </c>
      <c r="D52" s="1">
        <v>177.587</v>
      </c>
      <c r="E52" s="1" t="s">
        <v>14</v>
      </c>
      <c r="F52" s="1">
        <v>1</v>
      </c>
      <c r="G52" s="1">
        <v>0</v>
      </c>
      <c r="H52" s="1">
        <v>0</v>
      </c>
      <c r="I52" s="1">
        <v>177.587</v>
      </c>
      <c r="J52" s="1">
        <v>0</v>
      </c>
      <c r="K52" s="1">
        <v>0</v>
      </c>
      <c r="L52" s="1">
        <v>0</v>
      </c>
    </row>
    <row r="53" spans="1:12">
      <c r="A53" s="1">
        <v>51</v>
      </c>
      <c r="B53" s="1" t="s">
        <v>69</v>
      </c>
      <c r="C53" s="1">
        <v>196.0626</v>
      </c>
      <c r="D53" s="1">
        <v>196.0626</v>
      </c>
      <c r="E53" s="1" t="s">
        <v>14</v>
      </c>
      <c r="F53" s="1">
        <v>1</v>
      </c>
      <c r="G53" s="1">
        <v>0</v>
      </c>
      <c r="H53" s="1">
        <v>0</v>
      </c>
      <c r="I53" s="1">
        <v>181.9964</v>
      </c>
      <c r="J53" s="1">
        <v>0</v>
      </c>
      <c r="K53" s="1">
        <v>14.0662</v>
      </c>
      <c r="L53" s="1">
        <v>0</v>
      </c>
    </row>
    <row r="54" spans="1:12">
      <c r="A54" s="1" t="s">
        <v>70</v>
      </c>
      <c r="C54" s="1">
        <f>SUM(C3:C53)</f>
        <v>18672.6697</v>
      </c>
      <c r="D54" s="1">
        <f t="shared" ref="D54:L54" si="0">SUM(D3:D53)</f>
        <v>23352.4571</v>
      </c>
      <c r="E54" s="1" t="s">
        <v>71</v>
      </c>
      <c r="F54" s="1" t="s">
        <v>71</v>
      </c>
      <c r="G54" s="1">
        <f t="shared" si="0"/>
        <v>11547.2636</v>
      </c>
      <c r="H54" s="1">
        <f t="shared" si="0"/>
        <v>1513.0082</v>
      </c>
      <c r="I54" s="1">
        <f t="shared" si="0"/>
        <v>4429.1733</v>
      </c>
      <c r="J54" s="1">
        <f t="shared" si="0"/>
        <v>2708.2188</v>
      </c>
      <c r="K54" s="1">
        <f t="shared" si="0"/>
        <v>2998.0732</v>
      </c>
      <c r="L54" s="4">
        <f t="shared" si="0"/>
        <v>156.72</v>
      </c>
    </row>
    <row r="55" spans="1:12">
      <c r="A55" s="5" t="s">
        <v>72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0">
      <c r="A56" s="7"/>
      <c r="B56" s="7"/>
      <c r="C56" s="7"/>
      <c r="D56" s="7"/>
      <c r="E56" s="7"/>
      <c r="F56" s="7"/>
      <c r="G56" s="7"/>
      <c r="H56" s="7"/>
      <c r="I56" s="7"/>
      <c r="J56" s="7"/>
    </row>
  </sheetData>
  <sortState ref="A2:M52">
    <sortCondition ref="B2"/>
  </sortState>
  <mergeCells count="3">
    <mergeCell ref="A1:L1"/>
    <mergeCell ref="A54:B54"/>
    <mergeCell ref="A55:L55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房屋基础数据模板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Xyyun</cp:lastModifiedBy>
  <dcterms:created xsi:type="dcterms:W3CDTF">2020-04-25T14:23:00Z</dcterms:created>
  <dcterms:modified xsi:type="dcterms:W3CDTF">2025-02-22T02:40:34Z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9EBA8CDDCB714C37B53A18D57D8EED15_12</vt:lpwstr>
  </property>
  <property fmtid="{D5CDD505-2E9C-101B-9397-08002B2CF9AE}" pid="3" name="KSOProductBuildVer">
    <vt:lpwstr>2052-12.1.0.20305</vt:lpwstr>
  </property>
</Properties>
</file>