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10" i="1"/>
  <c r="G9" i="1"/>
  <c r="G5" i="1"/>
  <c r="G6" i="1"/>
  <c r="G4" i="1"/>
  <c r="G7" i="1"/>
  <c r="G3" i="1"/>
</calcChain>
</file>

<file path=xl/sharedStrings.xml><?xml version="1.0" encoding="utf-8"?>
<sst xmlns="http://schemas.openxmlformats.org/spreadsheetml/2006/main" count="64" uniqueCount="31">
  <si>
    <t>姓名</t>
  </si>
  <si>
    <t>专业</t>
  </si>
  <si>
    <t>思想品德积分（D）</t>
  </si>
  <si>
    <t>课业成绩积分（标准分K）</t>
  </si>
  <si>
    <t>学术表现积分(X)</t>
  </si>
  <si>
    <t>集体活动参与积分(S)</t>
  </si>
  <si>
    <t>总分(Z)</t>
  </si>
  <si>
    <t>排名</t>
  </si>
  <si>
    <t>拟定奖学金等级</t>
  </si>
  <si>
    <t>付婧</t>
    <phoneticPr fontId="23" type="noConversion"/>
  </si>
  <si>
    <t>胡涔沁</t>
    <phoneticPr fontId="23" type="noConversion"/>
  </si>
  <si>
    <t>黄姗姗</t>
    <phoneticPr fontId="23" type="noConversion"/>
  </si>
  <si>
    <t>张湘玉</t>
    <phoneticPr fontId="23" type="noConversion"/>
  </si>
  <si>
    <t>李小丽</t>
    <phoneticPr fontId="23" type="noConversion"/>
  </si>
  <si>
    <t>英语语言文学</t>
    <phoneticPr fontId="23" type="noConversion"/>
  </si>
  <si>
    <t>梁嘉仪</t>
  </si>
  <si>
    <t>外国语言学及应用语言学</t>
  </si>
  <si>
    <t>林芳琪</t>
  </si>
  <si>
    <t>苏海琳</t>
  </si>
  <si>
    <t>徐娅玲</t>
  </si>
  <si>
    <t>凌仕昶</t>
  </si>
  <si>
    <t>吴磊</t>
  </si>
  <si>
    <t>邓嘉怡</t>
  </si>
  <si>
    <t>何晴</t>
  </si>
  <si>
    <t>李晶</t>
  </si>
  <si>
    <t>王毅</t>
  </si>
  <si>
    <t>一等</t>
    <phoneticPr fontId="23" type="noConversion"/>
  </si>
  <si>
    <t>二等</t>
    <phoneticPr fontId="23" type="noConversion"/>
  </si>
  <si>
    <t>三等</t>
    <phoneticPr fontId="23" type="noConversion"/>
  </si>
  <si>
    <t>三等（国奖）</t>
    <phoneticPr fontId="23" type="noConversion"/>
  </si>
  <si>
    <t>外国语学院2017级硕士研究生2018-2019学年度学业奖学金评定结果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</si>
</sst>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indexed="8"/>
      <name val="宋体"/>
      <charset val="134"/>
    </font>
    <font>
      <b/>
      <sz val="10"/>
      <name val="楷体_GB2312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indexed="8"/>
      <name val="Tahoma"/>
      <family val="2"/>
    </font>
    <font>
      <sz val="11"/>
      <color indexed="9"/>
      <name val="Tahoma"/>
      <family val="2"/>
    </font>
    <font>
      <b/>
      <sz val="11"/>
      <color indexed="52"/>
      <name val="Tahoma"/>
      <family val="2"/>
    </font>
    <font>
      <sz val="11"/>
      <color indexed="17"/>
      <name val="Tahoma"/>
      <family val="2"/>
    </font>
    <font>
      <sz val="11"/>
      <color indexed="10"/>
      <name val="Tahoma"/>
      <family val="2"/>
    </font>
    <font>
      <sz val="11"/>
      <color indexed="8"/>
      <name val="Tahoma"/>
      <family val="2"/>
    </font>
    <font>
      <sz val="11"/>
      <color indexed="20"/>
      <name val="Tahoma"/>
      <family val="2"/>
    </font>
    <font>
      <b/>
      <sz val="11"/>
      <color indexed="56"/>
      <name val="Tahoma"/>
      <family val="2"/>
    </font>
    <font>
      <b/>
      <sz val="13"/>
      <color indexed="56"/>
      <name val="Tahoma"/>
      <family val="2"/>
    </font>
    <font>
      <i/>
      <sz val="11"/>
      <color indexed="23"/>
      <name val="Tahoma"/>
      <family val="2"/>
    </font>
    <font>
      <sz val="11"/>
      <color indexed="52"/>
      <name val="Tahoma"/>
      <family val="2"/>
    </font>
    <font>
      <b/>
      <sz val="11"/>
      <color indexed="9"/>
      <name val="Tahoma"/>
      <family val="2"/>
    </font>
    <font>
      <b/>
      <sz val="15"/>
      <color indexed="56"/>
      <name val="Tahoma"/>
      <family val="2"/>
    </font>
    <font>
      <b/>
      <sz val="18"/>
      <color indexed="56"/>
      <name val="宋体"/>
      <family val="3"/>
      <charset val="134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9">
    <xf numFmtId="0" fontId="0" fillId="0" borderId="0">
      <alignment vertical="center"/>
    </xf>
    <xf numFmtId="0" fontId="13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4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8" fillId="3" borderId="6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20" borderId="11" applyNumberFormat="0" applyFont="0" applyAlignment="0" applyProtection="0">
      <alignment vertical="center"/>
    </xf>
    <xf numFmtId="0" fontId="5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5" fillId="20" borderId="11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5" fillId="20" borderId="11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1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1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1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1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1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1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19" borderId="6" applyNumberFormat="0" applyAlignment="0" applyProtection="0">
      <alignment vertical="center"/>
    </xf>
    <xf numFmtId="0" fontId="5" fillId="0" borderId="0">
      <alignment vertical="center"/>
    </xf>
    <xf numFmtId="0" fontId="20" fillId="19" borderId="6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5" fillId="20" borderId="11" applyNumberFormat="0" applyFont="0" applyAlignment="0" applyProtection="0">
      <alignment vertical="center"/>
    </xf>
    <xf numFmtId="0" fontId="5" fillId="20" borderId="11" applyNumberFormat="0" applyFont="0" applyAlignment="0" applyProtection="0">
      <alignment vertical="center"/>
    </xf>
    <xf numFmtId="0" fontId="5" fillId="20" borderId="11" applyNumberFormat="0" applyFont="0" applyAlignment="0" applyProtection="0">
      <alignment vertical="center"/>
    </xf>
    <xf numFmtId="0" fontId="5" fillId="20" borderId="11" applyNumberFormat="0" applyFont="0" applyAlignment="0" applyProtection="0">
      <alignment vertical="center"/>
    </xf>
    <xf numFmtId="0" fontId="5" fillId="20" borderId="11" applyNumberFormat="0" applyFont="0" applyAlignment="0" applyProtection="0">
      <alignment vertical="center"/>
    </xf>
    <xf numFmtId="0" fontId="5" fillId="20" borderId="11" applyNumberFormat="0" applyFont="0" applyAlignment="0" applyProtection="0">
      <alignment vertical="center"/>
    </xf>
    <xf numFmtId="0" fontId="5" fillId="20" borderId="11" applyNumberFormat="0" applyFont="0" applyAlignment="0" applyProtection="0">
      <alignment vertical="center"/>
    </xf>
    <xf numFmtId="0" fontId="5" fillId="20" borderId="11" applyNumberFormat="0" applyFont="0" applyAlignment="0" applyProtection="0">
      <alignment vertical="center"/>
    </xf>
    <xf numFmtId="0" fontId="5" fillId="20" borderId="11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3" xfId="392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0" xfId="0" applyFont="1">
      <alignment vertical="center"/>
    </xf>
    <xf numFmtId="0" fontId="25" fillId="0" borderId="1" xfId="392" applyFont="1" applyBorder="1" applyAlignment="1">
      <alignment horizontal="center" vertical="center"/>
    </xf>
    <xf numFmtId="0" fontId="25" fillId="0" borderId="2" xfId="392" applyFont="1" applyBorder="1" applyAlignment="1">
      <alignment horizontal="center" vertical="center"/>
    </xf>
    <xf numFmtId="0" fontId="25" fillId="0" borderId="4" xfId="392" applyFont="1" applyBorder="1" applyAlignment="1">
      <alignment horizontal="center" vertical="center"/>
    </xf>
  </cellXfs>
  <cellStyles count="639">
    <cellStyle name="20% - 强调文字颜色 1 10" xfId="72"/>
    <cellStyle name="20% - 强调文字颜色 1 11" xfId="9"/>
    <cellStyle name="20% - 强调文字颜色 1 12" xfId="76"/>
    <cellStyle name="20% - 强调文字颜色 1 13" xfId="59"/>
    <cellStyle name="20% - 强调文字颜色 1 2" xfId="2"/>
    <cellStyle name="20% - 强调文字颜色 1 3" xfId="65"/>
    <cellStyle name="20% - 强调文字颜色 1 4" xfId="58"/>
    <cellStyle name="20% - 强调文字颜色 1 5" xfId="52"/>
    <cellStyle name="20% - 强调文字颜色 1 6" xfId="61"/>
    <cellStyle name="20% - 强调文字颜色 1 7" xfId="63"/>
    <cellStyle name="20% - 强调文字颜色 1 8" xfId="67"/>
    <cellStyle name="20% - 强调文字颜色 1 9" xfId="69"/>
    <cellStyle name="20% - 强调文字颜色 2 10" xfId="48"/>
    <cellStyle name="20% - 强调文字颜色 2 11" xfId="54"/>
    <cellStyle name="20% - 强调文字颜色 2 12" xfId="79"/>
    <cellStyle name="20% - 强调文字颜色 2 13" xfId="71"/>
    <cellStyle name="20% - 强调文字颜色 2 2" xfId="81"/>
    <cellStyle name="20% - 强调文字颜色 2 3" xfId="82"/>
    <cellStyle name="20% - 强调文字颜色 2 4" xfId="83"/>
    <cellStyle name="20% - 强调文字颜色 2 5" xfId="84"/>
    <cellStyle name="20% - 强调文字颜色 2 6" xfId="85"/>
    <cellStyle name="20% - 强调文字颜色 2 7" xfId="86"/>
    <cellStyle name="20% - 强调文字颜色 2 8" xfId="87"/>
    <cellStyle name="20% - 强调文字颜色 2 9" xfId="88"/>
    <cellStyle name="20% - 强调文字颜色 3 10" xfId="90"/>
    <cellStyle name="20% - 强调文字颜色 3 11" xfId="95"/>
    <cellStyle name="20% - 强调文字颜色 3 12" xfId="100"/>
    <cellStyle name="20% - 强调文字颜色 3 13" xfId="104"/>
    <cellStyle name="20% - 强调文字颜色 3 2" xfId="106"/>
    <cellStyle name="20% - 强调文字颜色 3 3" xfId="39"/>
    <cellStyle name="20% - 强调文字颜色 3 4" xfId="108"/>
    <cellStyle name="20% - 强调文字颜色 3 5" xfId="110"/>
    <cellStyle name="20% - 强调文字颜色 3 6" xfId="112"/>
    <cellStyle name="20% - 强调文字颜色 3 7" xfId="114"/>
    <cellStyle name="20% - 强调文字颜色 3 8" xfId="116"/>
    <cellStyle name="20% - 强调文字颜色 3 9" xfId="117"/>
    <cellStyle name="20% - 强调文字颜色 4 10" xfId="120"/>
    <cellStyle name="20% - 强调文字颜色 4 11" xfId="123"/>
    <cellStyle name="20% - 强调文字颜色 4 12" xfId="126"/>
    <cellStyle name="20% - 强调文字颜色 4 13" xfId="128"/>
    <cellStyle name="20% - 强调文字颜色 4 2" xfId="133"/>
    <cellStyle name="20% - 强调文字颜色 4 3" xfId="137"/>
    <cellStyle name="20% - 强调文字颜色 4 4" xfId="142"/>
    <cellStyle name="20% - 强调文字颜色 4 5" xfId="14"/>
    <cellStyle name="20% - 强调文字颜色 4 6" xfId="144"/>
    <cellStyle name="20% - 强调文字颜色 4 7" xfId="146"/>
    <cellStyle name="20% - 强调文字颜色 4 8" xfId="148"/>
    <cellStyle name="20% - 强调文字颜色 4 9" xfId="150"/>
    <cellStyle name="20% - 强调文字颜色 5 10" xfId="151"/>
    <cellStyle name="20% - 强调文字颜色 5 11" xfId="153"/>
    <cellStyle name="20% - 强调文字颜色 5 12" xfId="155"/>
    <cellStyle name="20% - 强调文字颜色 5 13" xfId="105"/>
    <cellStyle name="20% - 强调文字颜色 5 2" xfId="157"/>
    <cellStyle name="20% - 强调文字颜色 5 3" xfId="158"/>
    <cellStyle name="20% - 强调文字颜色 5 4" xfId="160"/>
    <cellStyle name="20% - 强调文字颜色 5 5" xfId="164"/>
    <cellStyle name="20% - 强调文字颜色 5 6" xfId="168"/>
    <cellStyle name="20% - 强调文字颜色 5 7" xfId="172"/>
    <cellStyle name="20% - 强调文字颜色 5 8" xfId="175"/>
    <cellStyle name="20% - 强调文字颜色 5 9" xfId="177"/>
    <cellStyle name="20% - 强调文字颜色 6 10" xfId="178"/>
    <cellStyle name="20% - 强调文字颜色 6 11" xfId="179"/>
    <cellStyle name="20% - 强调文字颜色 6 12" xfId="180"/>
    <cellStyle name="20% - 强调文字颜色 6 13" xfId="181"/>
    <cellStyle name="20% - 强调文字颜色 6 2" xfId="183"/>
    <cellStyle name="20% - 强调文字颜色 6 3" xfId="185"/>
    <cellStyle name="20% - 强调文字颜色 6 4" xfId="188"/>
    <cellStyle name="20% - 强调文字颜色 6 5" xfId="190"/>
    <cellStyle name="20% - 强调文字颜色 6 6" xfId="192"/>
    <cellStyle name="20% - 强调文字颜色 6 7" xfId="194"/>
    <cellStyle name="20% - 强调文字颜色 6 8" xfId="196"/>
    <cellStyle name="20% - 强调文字颜色 6 9" xfId="198"/>
    <cellStyle name="40% - 强调文字颜色 1 10" xfId="199"/>
    <cellStyle name="40% - 强调文字颜色 1 11" xfId="201"/>
    <cellStyle name="40% - 强调文字颜色 1 12" xfId="203"/>
    <cellStyle name="40% - 强调文字颜色 1 13" xfId="5"/>
    <cellStyle name="40% - 强调文字颜色 1 2" xfId="206"/>
    <cellStyle name="40% - 强调文字颜色 1 3" xfId="207"/>
    <cellStyle name="40% - 强调文字颜色 1 4" xfId="210"/>
    <cellStyle name="40% - 强调文字颜色 1 5" xfId="213"/>
    <cellStyle name="40% - 强调文字颜色 1 6" xfId="216"/>
    <cellStyle name="40% - 强调文字颜色 1 7" xfId="219"/>
    <cellStyle name="40% - 强调文字颜色 1 8" xfId="221"/>
    <cellStyle name="40% - 强调文字颜色 1 9" xfId="223"/>
    <cellStyle name="40% - 强调文字颜色 2 10" xfId="225"/>
    <cellStyle name="40% - 强调文字颜色 2 11" xfId="73"/>
    <cellStyle name="40% - 强调文字颜色 2 12" xfId="10"/>
    <cellStyle name="40% - 强调文字颜色 2 13" xfId="77"/>
    <cellStyle name="40% - 强调文字颜色 2 2" xfId="230"/>
    <cellStyle name="40% - 强调文字颜色 2 3" xfId="234"/>
    <cellStyle name="40% - 强调文字颜色 2 4" xfId="93"/>
    <cellStyle name="40% - 强调文字颜色 2 5" xfId="98"/>
    <cellStyle name="40% - 强调文字颜色 2 6" xfId="102"/>
    <cellStyle name="40% - 强调文字颜色 2 7" xfId="103"/>
    <cellStyle name="40% - 强调文字颜色 2 8" xfId="235"/>
    <cellStyle name="40% - 强调文字颜色 2 9" xfId="236"/>
    <cellStyle name="40% - 强调文字颜色 3 10" xfId="21"/>
    <cellStyle name="40% - 强调文字颜色 3 11" xfId="49"/>
    <cellStyle name="40% - 强调文字颜色 3 12" xfId="55"/>
    <cellStyle name="40% - 强调文字颜色 3 13" xfId="80"/>
    <cellStyle name="40% - 强调文字颜色 3 2" xfId="238"/>
    <cellStyle name="40% - 强调文字颜色 3 3" xfId="240"/>
    <cellStyle name="40% - 强调文字颜色 3 4" xfId="242"/>
    <cellStyle name="40% - 强调文字颜色 3 5" xfId="244"/>
    <cellStyle name="40% - 强调文字颜色 3 6" xfId="246"/>
    <cellStyle name="40% - 强调文字颜色 3 7" xfId="248"/>
    <cellStyle name="40% - 强调文字颜色 3 8" xfId="29"/>
    <cellStyle name="40% - 强调文字颜色 3 9" xfId="16"/>
    <cellStyle name="40% - 强调文字颜色 4 10" xfId="232"/>
    <cellStyle name="40% - 强调文字颜色 4 11" xfId="91"/>
    <cellStyle name="40% - 强调文字颜色 4 12" xfId="96"/>
    <cellStyle name="40% - 强调文字颜色 4 13" xfId="101"/>
    <cellStyle name="40% - 强调文字颜色 4 2" xfId="32"/>
    <cellStyle name="40% - 强调文字颜色 4 3" xfId="250"/>
    <cellStyle name="40% - 强调文字颜色 4 4" xfId="252"/>
    <cellStyle name="40% - 强调文字颜色 4 5" xfId="254"/>
    <cellStyle name="40% - 强调文字颜色 4 6" xfId="256"/>
    <cellStyle name="40% - 强调文字颜色 4 7" xfId="257"/>
    <cellStyle name="40% - 强调文字颜色 4 8" xfId="258"/>
    <cellStyle name="40% - 强调文字颜色 4 9" xfId="259"/>
    <cellStyle name="40% - 强调文字颜色 5 10" xfId="260"/>
    <cellStyle name="40% - 强调文字颜色 5 11" xfId="121"/>
    <cellStyle name="40% - 强调文字颜色 5 12" xfId="124"/>
    <cellStyle name="40% - 强调文字颜色 5 13" xfId="127"/>
    <cellStyle name="40% - 强调文字颜色 5 2" xfId="263"/>
    <cellStyle name="40% - 强调文字颜色 5 3" xfId="264"/>
    <cellStyle name="40% - 强调文字颜色 5 4" xfId="265"/>
    <cellStyle name="40% - 强调文字颜色 5 5" xfId="266"/>
    <cellStyle name="40% - 强调文字颜色 5 6" xfId="268"/>
    <cellStyle name="40% - 强调文字颜色 5 7" xfId="36"/>
    <cellStyle name="40% - 强调文字颜色 5 8" xfId="270"/>
    <cellStyle name="40% - 强调文字颜色 5 9" xfId="272"/>
    <cellStyle name="40% - 强调文字颜色 6 10" xfId="273"/>
    <cellStyle name="40% - 强调文字颜色 6 11" xfId="152"/>
    <cellStyle name="40% - 强调文字颜色 6 12" xfId="154"/>
    <cellStyle name="40% - 强调文字颜色 6 13" xfId="156"/>
    <cellStyle name="40% - 强调文字颜色 6 2" xfId="275"/>
    <cellStyle name="40% - 强调文字颜色 6 3" xfId="276"/>
    <cellStyle name="40% - 强调文字颜色 6 4" xfId="277"/>
    <cellStyle name="40% - 强调文字颜色 6 5" xfId="37"/>
    <cellStyle name="40% - 强调文字颜色 6 6" xfId="278"/>
    <cellStyle name="40% - 强调文字颜色 6 7" xfId="279"/>
    <cellStyle name="40% - 强调文字颜色 6 8" xfId="280"/>
    <cellStyle name="40% - 强调文字颜色 6 9" xfId="281"/>
    <cellStyle name="60% - 强调文字颜色 1 10" xfId="283"/>
    <cellStyle name="60% - 强调文字颜色 1 11" xfId="4"/>
    <cellStyle name="60% - 强调文字颜色 1 12" xfId="285"/>
    <cellStyle name="60% - 强调文字颜色 1 13" xfId="287"/>
    <cellStyle name="60% - 强调文字颜色 1 2" xfId="107"/>
    <cellStyle name="60% - 强调文字颜色 1 3" xfId="109"/>
    <cellStyle name="60% - 强调文字颜色 1 4" xfId="111"/>
    <cellStyle name="60% - 强调文字颜色 1 5" xfId="113"/>
    <cellStyle name="60% - 强调文字颜色 1 6" xfId="115"/>
    <cellStyle name="60% - 强调文字颜色 1 7" xfId="119"/>
    <cellStyle name="60% - 强调文字颜色 1 8" xfId="227"/>
    <cellStyle name="60% - 强调文字颜色 1 9" xfId="75"/>
    <cellStyle name="60% - 强调文字颜色 2 10" xfId="288"/>
    <cellStyle name="60% - 强调文字颜色 2 11" xfId="200"/>
    <cellStyle name="60% - 强调文字颜色 2 12" xfId="202"/>
    <cellStyle name="60% - 强调文字颜色 2 13" xfId="204"/>
    <cellStyle name="60% - 强调文字颜色 2 2" xfId="141"/>
    <cellStyle name="60% - 强调文字颜色 2 3" xfId="12"/>
    <cellStyle name="60% - 强调文字颜色 2 4" xfId="143"/>
    <cellStyle name="60% - 强调文字颜色 2 5" xfId="145"/>
    <cellStyle name="60% - 强调文字颜色 2 6" xfId="147"/>
    <cellStyle name="60% - 强调文字颜色 2 7" xfId="149"/>
    <cellStyle name="60% - 强调文字颜色 2 8" xfId="289"/>
    <cellStyle name="60% - 强调文字颜色 2 9" xfId="290"/>
    <cellStyle name="60% - 强调文字颜色 3 10" xfId="118"/>
    <cellStyle name="60% - 强调文字颜色 3 11" xfId="226"/>
    <cellStyle name="60% - 强调文字颜色 3 12" xfId="74"/>
    <cellStyle name="60% - 强调文字颜色 3 13" xfId="11"/>
    <cellStyle name="60% - 强调文字颜色 3 2" xfId="159"/>
    <cellStyle name="60% - 强调文字颜色 3 3" xfId="163"/>
    <cellStyle name="60% - 强调文字颜色 3 4" xfId="167"/>
    <cellStyle name="60% - 强调文字颜色 3 5" xfId="171"/>
    <cellStyle name="60% - 强调文字颜色 3 6" xfId="174"/>
    <cellStyle name="60% - 强调文字颜色 3 7" xfId="176"/>
    <cellStyle name="60% - 强调文字颜色 3 8" xfId="292"/>
    <cellStyle name="60% - 强调文字颜色 3 9" xfId="294"/>
    <cellStyle name="60% - 强调文字颜色 4 10" xfId="296"/>
    <cellStyle name="60% - 强调文字颜色 4 11" xfId="22"/>
    <cellStyle name="60% - 强调文字颜色 4 12" xfId="50"/>
    <cellStyle name="60% - 强调文字颜色 4 13" xfId="56"/>
    <cellStyle name="60% - 强调文字颜色 4 2" xfId="187"/>
    <cellStyle name="60% - 强调文字颜色 4 3" xfId="189"/>
    <cellStyle name="60% - 强调文字颜色 4 4" xfId="191"/>
    <cellStyle name="60% - 强调文字颜色 4 5" xfId="193"/>
    <cellStyle name="60% - 强调文字颜色 4 6" xfId="195"/>
    <cellStyle name="60% - 强调文字颜色 4 7" xfId="197"/>
    <cellStyle name="60% - 强调文字颜色 4 8" xfId="298"/>
    <cellStyle name="60% - 强调文字颜色 4 9" xfId="300"/>
    <cellStyle name="60% - 强调文字颜色 5 10" xfId="229"/>
    <cellStyle name="60% - 强调文字颜色 5 11" xfId="233"/>
    <cellStyle name="60% - 强调文字颜色 5 12" xfId="92"/>
    <cellStyle name="60% - 强调文字颜色 5 13" xfId="97"/>
    <cellStyle name="60% - 强调文字颜色 5 2" xfId="301"/>
    <cellStyle name="60% - 强调文字颜色 5 3" xfId="302"/>
    <cellStyle name="60% - 强调文字颜色 5 4" xfId="303"/>
    <cellStyle name="60% - 强调文字颜色 5 5" xfId="304"/>
    <cellStyle name="60% - 强调文字颜色 5 6" xfId="305"/>
    <cellStyle name="60% - 强调文字颜色 5 7" xfId="306"/>
    <cellStyle name="60% - 强调文字颜色 5 8" xfId="308"/>
    <cellStyle name="60% - 强调文字颜色 5 9" xfId="310"/>
    <cellStyle name="60% - 强调文字颜色 6 10" xfId="311"/>
    <cellStyle name="60% - 强调文字颜色 6 11" xfId="261"/>
    <cellStyle name="60% - 强调文字颜色 6 12" xfId="122"/>
    <cellStyle name="60% - 强调文字颜色 6 13" xfId="125"/>
    <cellStyle name="60% - 强调文字颜色 6 2" xfId="313"/>
    <cellStyle name="60% - 强调文字颜色 6 3" xfId="314"/>
    <cellStyle name="60% - 强调文字颜色 6 4" xfId="315"/>
    <cellStyle name="60% - 强调文字颜色 6 5" xfId="316"/>
    <cellStyle name="60% - 强调文字颜色 6 6" xfId="317"/>
    <cellStyle name="60% - 强调文字颜色 6 7" xfId="295"/>
    <cellStyle name="60% - 强调文字颜色 6 8" xfId="20"/>
    <cellStyle name="60% - 强调文字颜色 6 9" xfId="47"/>
    <cellStyle name="标题 1 10" xfId="319"/>
    <cellStyle name="标题 1 11" xfId="321"/>
    <cellStyle name="标题 1 12" xfId="323"/>
    <cellStyle name="标题 1 13" xfId="325"/>
    <cellStyle name="标题 1 2" xfId="327"/>
    <cellStyle name="标题 1 3" xfId="329"/>
    <cellStyle name="标题 1 4" xfId="331"/>
    <cellStyle name="标题 1 5" xfId="333"/>
    <cellStyle name="标题 1 6" xfId="334"/>
    <cellStyle name="标题 1 7" xfId="335"/>
    <cellStyle name="标题 1 8" xfId="336"/>
    <cellStyle name="标题 1 9" xfId="337"/>
    <cellStyle name="标题 10" xfId="338"/>
    <cellStyle name="标题 11" xfId="339"/>
    <cellStyle name="标题 12" xfId="340"/>
    <cellStyle name="标题 13" xfId="341"/>
    <cellStyle name="标题 14" xfId="342"/>
    <cellStyle name="标题 15" xfId="343"/>
    <cellStyle name="标题 16" xfId="344"/>
    <cellStyle name="标题 2 10" xfId="267"/>
    <cellStyle name="标题 2 11" xfId="35"/>
    <cellStyle name="标题 2 12" xfId="269"/>
    <cellStyle name="标题 2 13" xfId="271"/>
    <cellStyle name="标题 2 2" xfId="345"/>
    <cellStyle name="标题 2 3" xfId="346"/>
    <cellStyle name="标题 2 4" xfId="347"/>
    <cellStyle name="标题 2 5" xfId="348"/>
    <cellStyle name="标题 2 6" xfId="349"/>
    <cellStyle name="标题 2 7" xfId="350"/>
    <cellStyle name="标题 2 8" xfId="351"/>
    <cellStyle name="标题 2 9" xfId="352"/>
    <cellStyle name="标题 3 10" xfId="353"/>
    <cellStyle name="标题 3 11" xfId="1"/>
    <cellStyle name="标题 3 12" xfId="64"/>
    <cellStyle name="标题 3 13" xfId="57"/>
    <cellStyle name="标题 3 2" xfId="354"/>
    <cellStyle name="标题 3 3" xfId="355"/>
    <cellStyle name="标题 3 4" xfId="356"/>
    <cellStyle name="标题 3 5" xfId="357"/>
    <cellStyle name="标题 3 6" xfId="358"/>
    <cellStyle name="标题 3 7" xfId="359"/>
    <cellStyle name="标题 3 8" xfId="360"/>
    <cellStyle name="标题 3 9" xfId="361"/>
    <cellStyle name="标题 4 10" xfId="362"/>
    <cellStyle name="标题 4 11" xfId="182"/>
    <cellStyle name="标题 4 12" xfId="184"/>
    <cellStyle name="标题 4 13" xfId="186"/>
    <cellStyle name="标题 4 2" xfId="363"/>
    <cellStyle name="标题 4 3" xfId="364"/>
    <cellStyle name="标题 4 4" xfId="365"/>
    <cellStyle name="标题 4 5" xfId="366"/>
    <cellStyle name="标题 4 6" xfId="367"/>
    <cellStyle name="标题 4 7" xfId="368"/>
    <cellStyle name="标题 4 8" xfId="369"/>
    <cellStyle name="标题 4 9" xfId="370"/>
    <cellStyle name="标题 5" xfId="371"/>
    <cellStyle name="标题 6" xfId="372"/>
    <cellStyle name="标题 7" xfId="373"/>
    <cellStyle name="标题 8" xfId="375"/>
    <cellStyle name="标题 9" xfId="377"/>
    <cellStyle name="差 10" xfId="378"/>
    <cellStyle name="差 11" xfId="379"/>
    <cellStyle name="差 12" xfId="38"/>
    <cellStyle name="差 13" xfId="380"/>
    <cellStyle name="差 2" xfId="382"/>
    <cellStyle name="差 3" xfId="385"/>
    <cellStyle name="差 4" xfId="388"/>
    <cellStyle name="差 5" xfId="391"/>
    <cellStyle name="差 6" xfId="26"/>
    <cellStyle name="差 7" xfId="27"/>
    <cellStyle name="差 8" xfId="30"/>
    <cellStyle name="差 9" xfId="17"/>
    <cellStyle name="常规" xfId="0" builtinId="0"/>
    <cellStyle name="常规 10 10" xfId="392"/>
    <cellStyle name="常规 10 11" xfId="393"/>
    <cellStyle name="常规 10 12" xfId="312"/>
    <cellStyle name="常规 10 13" xfId="262"/>
    <cellStyle name="常规 10 2" xfId="374"/>
    <cellStyle name="常规 10 3" xfId="376"/>
    <cellStyle name="常规 10 4" xfId="394"/>
    <cellStyle name="常规 10 5" xfId="205"/>
    <cellStyle name="常规 10 6" xfId="209"/>
    <cellStyle name="常规 10 7" xfId="212"/>
    <cellStyle name="常规 10 8" xfId="215"/>
    <cellStyle name="常规 10 9" xfId="218"/>
    <cellStyle name="常规 11 10" xfId="43"/>
    <cellStyle name="常规 11 11" xfId="44"/>
    <cellStyle name="常规 11 12" xfId="45"/>
    <cellStyle name="常规 11 13" xfId="274"/>
    <cellStyle name="常规 11 2" xfId="395"/>
    <cellStyle name="常规 11 3" xfId="396"/>
    <cellStyle name="常规 11 4" xfId="397"/>
    <cellStyle name="常规 11 5" xfId="228"/>
    <cellStyle name="常规 11 6" xfId="231"/>
    <cellStyle name="常规 11 7" xfId="89"/>
    <cellStyle name="常规 11 8" xfId="94"/>
    <cellStyle name="常规 11 9" xfId="99"/>
    <cellStyle name="常规 12 10" xfId="398"/>
    <cellStyle name="常规 12 11" xfId="399"/>
    <cellStyle name="常规 12 12" xfId="400"/>
    <cellStyle name="常规 12 13" xfId="401"/>
    <cellStyle name="常规 12 2" xfId="402"/>
    <cellStyle name="常规 12 3" xfId="403"/>
    <cellStyle name="常规 12 4" xfId="404"/>
    <cellStyle name="常规 12 5" xfId="237"/>
    <cellStyle name="常规 12 6" xfId="239"/>
    <cellStyle name="常规 12 7" xfId="241"/>
    <cellStyle name="常规 12 8" xfId="243"/>
    <cellStyle name="常规 12 9" xfId="245"/>
    <cellStyle name="常规 13 10" xfId="405"/>
    <cellStyle name="常规 13 11" xfId="406"/>
    <cellStyle name="常规 13 12" xfId="407"/>
    <cellStyle name="常规 13 13" xfId="408"/>
    <cellStyle name="常规 13 2" xfId="409"/>
    <cellStyle name="常规 13 3" xfId="410"/>
    <cellStyle name="常规 13 4" xfId="411"/>
    <cellStyle name="常规 13 5" xfId="31"/>
    <cellStyle name="常规 13 6" xfId="249"/>
    <cellStyle name="常规 13 7" xfId="251"/>
    <cellStyle name="常规 13 8" xfId="253"/>
    <cellStyle name="常规 13 9" xfId="255"/>
    <cellStyle name="常规 2" xfId="412"/>
    <cellStyle name="常规 2 10" xfId="415"/>
    <cellStyle name="常规 2 11" xfId="417"/>
    <cellStyle name="常规 2 12" xfId="419"/>
    <cellStyle name="常规 2 13" xfId="421"/>
    <cellStyle name="常规 2 2" xfId="291"/>
    <cellStyle name="常规 2 3" xfId="293"/>
    <cellStyle name="常规 2 4" xfId="422"/>
    <cellStyle name="常规 2 5" xfId="423"/>
    <cellStyle name="常规 2 6" xfId="424"/>
    <cellStyle name="常规 2 7" xfId="425"/>
    <cellStyle name="常规 2 8" xfId="427"/>
    <cellStyle name="常规 2 9" xfId="429"/>
    <cellStyle name="常规 3" xfId="130"/>
    <cellStyle name="常规 3 10" xfId="431"/>
    <cellStyle name="常规 3 11" xfId="433"/>
    <cellStyle name="常规 3 12" xfId="435"/>
    <cellStyle name="常规 3 13" xfId="437"/>
    <cellStyle name="常规 3 2" xfId="297"/>
    <cellStyle name="常规 3 3" xfId="299"/>
    <cellStyle name="常规 3 4" xfId="438"/>
    <cellStyle name="常规 3 5" xfId="439"/>
    <cellStyle name="常规 3 6" xfId="440"/>
    <cellStyle name="常规 3 7" xfId="441"/>
    <cellStyle name="常规 3 8" xfId="442"/>
    <cellStyle name="常规 3 9" xfId="443"/>
    <cellStyle name="常规 4 10" xfId="247"/>
    <cellStyle name="常规 4 11" xfId="28"/>
    <cellStyle name="常规 4 12" xfId="15"/>
    <cellStyle name="常规 4 13" xfId="8"/>
    <cellStyle name="常规 4 2" xfId="307"/>
    <cellStyle name="常规 4 3" xfId="309"/>
    <cellStyle name="常规 4 4" xfId="444"/>
    <cellStyle name="常规 4 5" xfId="445"/>
    <cellStyle name="常规 4 6" xfId="446"/>
    <cellStyle name="常规 4 7" xfId="447"/>
    <cellStyle name="常规 4 8" xfId="448"/>
    <cellStyle name="常规 4 9" xfId="449"/>
    <cellStyle name="常规 5 10" xfId="450"/>
    <cellStyle name="常规 5 11" xfId="451"/>
    <cellStyle name="常规 5 12" xfId="452"/>
    <cellStyle name="常规 5 13" xfId="453"/>
    <cellStyle name="常规 5 2" xfId="19"/>
    <cellStyle name="常规 5 3" xfId="46"/>
    <cellStyle name="常规 5 4" xfId="53"/>
    <cellStyle name="常规 5 5" xfId="78"/>
    <cellStyle name="常规 5 6" xfId="70"/>
    <cellStyle name="常规 5 7" xfId="454"/>
    <cellStyle name="常规 5 8" xfId="455"/>
    <cellStyle name="常规 5 9" xfId="456"/>
    <cellStyle name="常规 6 10" xfId="132"/>
    <cellStyle name="常规 6 11" xfId="136"/>
    <cellStyle name="常规 6 12" xfId="140"/>
    <cellStyle name="常规 6 13" xfId="13"/>
    <cellStyle name="常规 6 2" xfId="457"/>
    <cellStyle name="常规 6 3" xfId="458"/>
    <cellStyle name="常规 6 4" xfId="459"/>
    <cellStyle name="常规 6 5" xfId="18"/>
    <cellStyle name="常规 6 6" xfId="430"/>
    <cellStyle name="常规 6 7" xfId="432"/>
    <cellStyle name="常规 6 8" xfId="434"/>
    <cellStyle name="常规 6 9" xfId="436"/>
    <cellStyle name="常规 7 10" xfId="460"/>
    <cellStyle name="常规 7 11" xfId="461"/>
    <cellStyle name="常规 7 12" xfId="462"/>
    <cellStyle name="常规 7 13" xfId="463"/>
    <cellStyle name="常规 7 2" xfId="464"/>
    <cellStyle name="常规 7 3" xfId="7"/>
    <cellStyle name="常规 7 4" xfId="465"/>
    <cellStyle name="常规 7 5" xfId="466"/>
    <cellStyle name="常规 7 6" xfId="467"/>
    <cellStyle name="常规 7 7" xfId="468"/>
    <cellStyle name="常规 7 8" xfId="469"/>
    <cellStyle name="常规 7 9" xfId="470"/>
    <cellStyle name="常规 8 10" xfId="471"/>
    <cellStyle name="常规 8 11" xfId="472"/>
    <cellStyle name="常规 8 12" xfId="473"/>
    <cellStyle name="常规 8 13" xfId="474"/>
    <cellStyle name="常规 8 2" xfId="41"/>
    <cellStyle name="常规 8 3" xfId="34"/>
    <cellStyle name="常规 8 4" xfId="476"/>
    <cellStyle name="常规 8 5" xfId="318"/>
    <cellStyle name="常规 8 6" xfId="320"/>
    <cellStyle name="常规 8 7" xfId="322"/>
    <cellStyle name="常规 8 8" xfId="324"/>
    <cellStyle name="常规 8 9" xfId="477"/>
    <cellStyle name="常规 9 10" xfId="326"/>
    <cellStyle name="常规 9 11" xfId="328"/>
    <cellStyle name="常规 9 12" xfId="330"/>
    <cellStyle name="常规 9 13" xfId="332"/>
    <cellStyle name="常规 9 2" xfId="208"/>
    <cellStyle name="常规 9 3" xfId="211"/>
    <cellStyle name="常规 9 4" xfId="214"/>
    <cellStyle name="常规 9 5" xfId="217"/>
    <cellStyle name="常规 9 6" xfId="220"/>
    <cellStyle name="常规 9 7" xfId="222"/>
    <cellStyle name="常规 9 8" xfId="224"/>
    <cellStyle name="常规 9 9" xfId="478"/>
    <cellStyle name="好 10" xfId="413"/>
    <cellStyle name="好 11" xfId="131"/>
    <cellStyle name="好 12" xfId="135"/>
    <cellStyle name="好 13" xfId="139"/>
    <cellStyle name="好 2" xfId="51"/>
    <cellStyle name="好 3" xfId="60"/>
    <cellStyle name="好 4" xfId="62"/>
    <cellStyle name="好 5" xfId="66"/>
    <cellStyle name="好 6" xfId="68"/>
    <cellStyle name="好 7" xfId="479"/>
    <cellStyle name="好 8" xfId="480"/>
    <cellStyle name="好 9" xfId="481"/>
    <cellStyle name="汇总 10" xfId="162"/>
    <cellStyle name="汇总 11" xfId="166"/>
    <cellStyle name="汇总 12" xfId="170"/>
    <cellStyle name="汇总 13" xfId="173"/>
    <cellStyle name="汇总 2" xfId="482"/>
    <cellStyle name="汇总 3" xfId="483"/>
    <cellStyle name="汇总 4" xfId="484"/>
    <cellStyle name="汇总 5" xfId="282"/>
    <cellStyle name="汇总 6" xfId="3"/>
    <cellStyle name="汇总 7" xfId="284"/>
    <cellStyle name="汇总 8" xfId="286"/>
    <cellStyle name="汇总 9" xfId="485"/>
    <cellStyle name="计算 10" xfId="383"/>
    <cellStyle name="计算 11" xfId="386"/>
    <cellStyle name="计算 12" xfId="389"/>
    <cellStyle name="计算 13" xfId="24"/>
    <cellStyle name="计算 2" xfId="6"/>
    <cellStyle name="计算 3" xfId="42"/>
    <cellStyle name="计算 4" xfId="486"/>
    <cellStyle name="计算 5" xfId="487"/>
    <cellStyle name="计算 6" xfId="488"/>
    <cellStyle name="计算 7" xfId="489"/>
    <cellStyle name="计算 8" xfId="490"/>
    <cellStyle name="计算 9" xfId="491"/>
    <cellStyle name="检查单元格 10" xfId="492"/>
    <cellStyle name="检查单元格 11" xfId="493"/>
    <cellStyle name="检查单元格 12" xfId="494"/>
    <cellStyle name="检查单元格 13" xfId="495"/>
    <cellStyle name="检查单元格 2" xfId="496"/>
    <cellStyle name="检查单元格 3" xfId="497"/>
    <cellStyle name="检查单元格 4" xfId="498"/>
    <cellStyle name="检查单元格 5" xfId="499"/>
    <cellStyle name="检查单元格 6" xfId="500"/>
    <cellStyle name="检查单元格 7" xfId="501"/>
    <cellStyle name="检查单元格 8" xfId="502"/>
    <cellStyle name="检查单元格 9" xfId="503"/>
    <cellStyle name="解释性文本 10" xfId="504"/>
    <cellStyle name="解释性文本 11" xfId="505"/>
    <cellStyle name="解释性文本 12" xfId="506"/>
    <cellStyle name="解释性文本 13" xfId="507"/>
    <cellStyle name="解释性文本 2" xfId="508"/>
    <cellStyle name="解释性文本 3" xfId="509"/>
    <cellStyle name="解释性文本 4" xfId="510"/>
    <cellStyle name="解释性文本 5" xfId="381"/>
    <cellStyle name="解释性文本 6" xfId="384"/>
    <cellStyle name="解释性文本 7" xfId="387"/>
    <cellStyle name="解释性文本 8" xfId="390"/>
    <cellStyle name="解释性文本 9" xfId="25"/>
    <cellStyle name="警告文本 10" xfId="511"/>
    <cellStyle name="警告文本 11" xfId="512"/>
    <cellStyle name="警告文本 12" xfId="513"/>
    <cellStyle name="警告文本 13" xfId="514"/>
    <cellStyle name="警告文本 2" xfId="515"/>
    <cellStyle name="警告文本 3" xfId="516"/>
    <cellStyle name="警告文本 4" xfId="517"/>
    <cellStyle name="警告文本 5" xfId="518"/>
    <cellStyle name="警告文本 6" xfId="519"/>
    <cellStyle name="警告文本 7" xfId="520"/>
    <cellStyle name="警告文本 8" xfId="521"/>
    <cellStyle name="警告文本 9" xfId="522"/>
    <cellStyle name="链接单元格 10" xfId="523"/>
    <cellStyle name="链接单元格 11" xfId="524"/>
    <cellStyle name="链接单元格 12" xfId="525"/>
    <cellStyle name="链接单元格 13" xfId="526"/>
    <cellStyle name="链接单元格 2" xfId="527"/>
    <cellStyle name="链接单元格 3" xfId="528"/>
    <cellStyle name="链接单元格 4" xfId="529"/>
    <cellStyle name="链接单元格 5" xfId="530"/>
    <cellStyle name="链接单元格 6" xfId="531"/>
    <cellStyle name="链接单元格 7" xfId="40"/>
    <cellStyle name="链接单元格 8" xfId="33"/>
    <cellStyle name="链接单元格 9" xfId="475"/>
    <cellStyle name="强调文字颜色 1 10" xfId="532"/>
    <cellStyle name="强调文字颜色 1 11" xfId="533"/>
    <cellStyle name="强调文字颜色 1 12" xfId="534"/>
    <cellStyle name="强调文字颜色 1 13" xfId="535"/>
    <cellStyle name="强调文字颜色 1 2" xfId="536"/>
    <cellStyle name="强调文字颜色 1 3" xfId="537"/>
    <cellStyle name="强调文字颜色 1 4" xfId="538"/>
    <cellStyle name="强调文字颜色 1 5" xfId="539"/>
    <cellStyle name="强调文字颜色 1 6" xfId="540"/>
    <cellStyle name="强调文字颜色 1 7" xfId="541"/>
    <cellStyle name="强调文字颜色 1 8" xfId="542"/>
    <cellStyle name="强调文字颜色 1 9" xfId="543"/>
    <cellStyle name="强调文字颜色 2 10" xfId="544"/>
    <cellStyle name="强调文字颜色 2 11" xfId="545"/>
    <cellStyle name="强调文字颜色 2 12" xfId="546"/>
    <cellStyle name="强调文字颜色 2 13" xfId="23"/>
    <cellStyle name="强调文字颜色 2 2" xfId="547"/>
    <cellStyle name="强调文字颜色 2 3" xfId="548"/>
    <cellStyle name="强调文字颜色 2 4" xfId="549"/>
    <cellStyle name="强调文字颜色 2 5" xfId="550"/>
    <cellStyle name="强调文字颜色 2 6" xfId="551"/>
    <cellStyle name="强调文字颜色 2 7" xfId="552"/>
    <cellStyle name="强调文字颜色 2 8" xfId="553"/>
    <cellStyle name="强调文字颜色 2 9" xfId="554"/>
    <cellStyle name="强调文字颜色 3 10" xfId="555"/>
    <cellStyle name="强调文字颜色 3 11" xfId="556"/>
    <cellStyle name="强调文字颜色 3 12" xfId="557"/>
    <cellStyle name="强调文字颜色 3 13" xfId="558"/>
    <cellStyle name="强调文字颜色 3 2" xfId="559"/>
    <cellStyle name="强调文字颜色 3 3" xfId="414"/>
    <cellStyle name="强调文字颜色 3 4" xfId="416"/>
    <cellStyle name="强调文字颜色 3 5" xfId="418"/>
    <cellStyle name="强调文字颜色 3 6" xfId="420"/>
    <cellStyle name="强调文字颜色 3 7" xfId="560"/>
    <cellStyle name="强调文字颜色 3 8" xfId="561"/>
    <cellStyle name="强调文字颜色 3 9" xfId="562"/>
    <cellStyle name="强调文字颜色 4 10" xfId="563"/>
    <cellStyle name="强调文字颜色 4 11" xfId="161"/>
    <cellStyle name="强调文字颜色 4 12" xfId="165"/>
    <cellStyle name="强调文字颜色 4 13" xfId="169"/>
    <cellStyle name="强调文字颜色 4 2" xfId="564"/>
    <cellStyle name="强调文字颜色 4 3" xfId="565"/>
    <cellStyle name="强调文字颜色 4 4" xfId="566"/>
    <cellStyle name="强调文字颜色 4 5" xfId="567"/>
    <cellStyle name="强调文字颜色 4 6" xfId="568"/>
    <cellStyle name="强调文字颜色 4 7" xfId="569"/>
    <cellStyle name="强调文字颜色 4 8" xfId="571"/>
    <cellStyle name="强调文字颜色 4 9" xfId="573"/>
    <cellStyle name="强调文字颜色 5 10" xfId="574"/>
    <cellStyle name="强调文字颜色 5 11" xfId="575"/>
    <cellStyle name="强调文字颜色 5 12" xfId="576"/>
    <cellStyle name="强调文字颜色 5 13" xfId="577"/>
    <cellStyle name="强调文字颜色 5 2" xfId="578"/>
    <cellStyle name="强调文字颜色 5 3" xfId="579"/>
    <cellStyle name="强调文字颜色 5 4" xfId="580"/>
    <cellStyle name="强调文字颜色 5 5" xfId="581"/>
    <cellStyle name="强调文字颜色 5 6" xfId="582"/>
    <cellStyle name="强调文字颜色 5 7" xfId="583"/>
    <cellStyle name="强调文字颜色 5 8" xfId="584"/>
    <cellStyle name="强调文字颜色 5 9" xfId="585"/>
    <cellStyle name="强调文字颜色 6 10" xfId="586"/>
    <cellStyle name="强调文字颜色 6 11" xfId="587"/>
    <cellStyle name="强调文字颜色 6 12" xfId="588"/>
    <cellStyle name="强调文字颜色 6 13" xfId="589"/>
    <cellStyle name="强调文字颜色 6 2" xfId="590"/>
    <cellStyle name="强调文字颜色 6 3" xfId="591"/>
    <cellStyle name="强调文字颜色 6 4" xfId="592"/>
    <cellStyle name="强调文字颜色 6 5" xfId="593"/>
    <cellStyle name="强调文字颜色 6 6" xfId="594"/>
    <cellStyle name="强调文字颜色 6 7" xfId="595"/>
    <cellStyle name="强调文字颜色 6 8" xfId="596"/>
    <cellStyle name="强调文字颜色 6 9" xfId="597"/>
    <cellStyle name="适中 10" xfId="598"/>
    <cellStyle name="适中 11" xfId="599"/>
    <cellStyle name="适中 12" xfId="600"/>
    <cellStyle name="适中 13" xfId="601"/>
    <cellStyle name="适中 2" xfId="602"/>
    <cellStyle name="适中 3" xfId="603"/>
    <cellStyle name="适中 4" xfId="604"/>
    <cellStyle name="适中 5" xfId="605"/>
    <cellStyle name="适中 6" xfId="606"/>
    <cellStyle name="适中 7" xfId="607"/>
    <cellStyle name="适中 8" xfId="608"/>
    <cellStyle name="适中 9" xfId="609"/>
    <cellStyle name="输出 10" xfId="610"/>
    <cellStyle name="输出 11" xfId="611"/>
    <cellStyle name="输出 12" xfId="612"/>
    <cellStyle name="输出 13" xfId="613"/>
    <cellStyle name="输出 2" xfId="614"/>
    <cellStyle name="输出 3" xfId="615"/>
    <cellStyle name="输出 4" xfId="616"/>
    <cellStyle name="输出 5" xfId="617"/>
    <cellStyle name="输出 6" xfId="618"/>
    <cellStyle name="输出 7" xfId="619"/>
    <cellStyle name="输出 8" xfId="620"/>
    <cellStyle name="输出 9" xfId="621"/>
    <cellStyle name="输入 10" xfId="570"/>
    <cellStyle name="输入 11" xfId="572"/>
    <cellStyle name="输入 12" xfId="622"/>
    <cellStyle name="输入 13" xfId="623"/>
    <cellStyle name="输入 2" xfId="426"/>
    <cellStyle name="输入 3" xfId="428"/>
    <cellStyle name="输入 4" xfId="624"/>
    <cellStyle name="输入 5" xfId="625"/>
    <cellStyle name="输入 6" xfId="626"/>
    <cellStyle name="输入 7" xfId="627"/>
    <cellStyle name="输入 8" xfId="628"/>
    <cellStyle name="输入 9" xfId="629"/>
    <cellStyle name="注释 10" xfId="129"/>
    <cellStyle name="注释 11" xfId="134"/>
    <cellStyle name="注释 12" xfId="138"/>
    <cellStyle name="注释 13" xfId="630"/>
    <cellStyle name="注释 2" xfId="631"/>
    <cellStyle name="注释 3" xfId="632"/>
    <cellStyle name="注释 4" xfId="633"/>
    <cellStyle name="注释 5" xfId="634"/>
    <cellStyle name="注释 6" xfId="635"/>
    <cellStyle name="注释 7" xfId="636"/>
    <cellStyle name="注释 8" xfId="637"/>
    <cellStyle name="注释 9" xfId="638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workbookViewId="0">
      <selection activeCell="N11" sqref="N11"/>
    </sheetView>
  </sheetViews>
  <sheetFormatPr defaultColWidth="9" defaultRowHeight="13.5"/>
  <cols>
    <col min="1" max="1" width="9" style="10"/>
    <col min="2" max="2" width="22.125" style="10" customWidth="1"/>
    <col min="3" max="3" width="9" style="10"/>
    <col min="4" max="4" width="13" style="10" customWidth="1"/>
    <col min="5" max="6" width="9" style="10"/>
    <col min="7" max="7" width="12.5" style="10" customWidth="1"/>
    <col min="8" max="8" width="13" style="10" customWidth="1"/>
    <col min="9" max="9" width="11.75" style="10" customWidth="1"/>
  </cols>
  <sheetData>
    <row r="1" spans="1:9" s="11" customFormat="1" ht="19.5" customHeight="1">
      <c r="A1" s="12" t="s">
        <v>30</v>
      </c>
      <c r="B1" s="13"/>
      <c r="C1" s="13"/>
      <c r="D1" s="13"/>
      <c r="E1" s="13"/>
      <c r="F1" s="13"/>
      <c r="G1" s="13"/>
      <c r="H1" s="13"/>
      <c r="I1" s="14"/>
    </row>
    <row r="2" spans="1:9" ht="3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>
      <c r="A3" s="2" t="s">
        <v>9</v>
      </c>
      <c r="B3" s="2" t="s">
        <v>14</v>
      </c>
      <c r="C3" s="2">
        <v>10</v>
      </c>
      <c r="D3" s="3">
        <v>0</v>
      </c>
      <c r="E3" s="3">
        <v>19</v>
      </c>
      <c r="F3" s="3">
        <v>2.4</v>
      </c>
      <c r="G3" s="3">
        <f>0.1*C3+0.3*D3+0.45*E3+0.15*F3</f>
        <v>9.91</v>
      </c>
      <c r="H3" s="5">
        <v>1</v>
      </c>
      <c r="I3" s="5" t="s">
        <v>26</v>
      </c>
    </row>
    <row r="4" spans="1:9">
      <c r="A4" s="2" t="s">
        <v>10</v>
      </c>
      <c r="B4" s="2" t="s">
        <v>14</v>
      </c>
      <c r="C4" s="2">
        <v>10</v>
      </c>
      <c r="D4" s="3">
        <v>0</v>
      </c>
      <c r="E4" s="3">
        <v>19</v>
      </c>
      <c r="F4" s="3">
        <v>1</v>
      </c>
      <c r="G4" s="3">
        <f t="shared" ref="G4:G7" si="0">0.1*C4+0.3*D4+0.45*E4+0.15*F4</f>
        <v>9.7000000000000011</v>
      </c>
      <c r="H4" s="5">
        <v>2</v>
      </c>
      <c r="I4" s="5" t="s">
        <v>27</v>
      </c>
    </row>
    <row r="5" spans="1:9">
      <c r="A5" s="2" t="s">
        <v>12</v>
      </c>
      <c r="B5" s="2" t="s">
        <v>14</v>
      </c>
      <c r="C5" s="2">
        <v>10</v>
      </c>
      <c r="D5" s="3">
        <v>0</v>
      </c>
      <c r="E5" s="3">
        <v>19</v>
      </c>
      <c r="F5" s="3">
        <v>0.4</v>
      </c>
      <c r="G5" s="3">
        <f>0.1*C5+0.3*D5+0.45*E5+0.15*F5</f>
        <v>9.6100000000000012</v>
      </c>
      <c r="H5" s="5">
        <v>3</v>
      </c>
      <c r="I5" s="5" t="s">
        <v>28</v>
      </c>
    </row>
    <row r="6" spans="1:9">
      <c r="A6" s="2" t="s">
        <v>11</v>
      </c>
      <c r="B6" s="2" t="s">
        <v>14</v>
      </c>
      <c r="C6" s="2">
        <v>10</v>
      </c>
      <c r="D6" s="3">
        <v>0</v>
      </c>
      <c r="E6" s="3">
        <v>19</v>
      </c>
      <c r="F6" s="3">
        <v>0.2</v>
      </c>
      <c r="G6" s="3">
        <f t="shared" si="0"/>
        <v>9.58</v>
      </c>
      <c r="H6" s="5">
        <v>4</v>
      </c>
      <c r="I6" s="5" t="s">
        <v>28</v>
      </c>
    </row>
    <row r="7" spans="1:9">
      <c r="A7" s="2" t="s">
        <v>13</v>
      </c>
      <c r="B7" s="2" t="s">
        <v>14</v>
      </c>
      <c r="C7" s="2">
        <v>10</v>
      </c>
      <c r="D7" s="3">
        <v>0</v>
      </c>
      <c r="E7" s="3">
        <v>19</v>
      </c>
      <c r="F7" s="3">
        <v>0.2</v>
      </c>
      <c r="G7" s="3">
        <f t="shared" si="0"/>
        <v>9.58</v>
      </c>
      <c r="H7" s="4">
        <v>5</v>
      </c>
      <c r="I7" s="5" t="s">
        <v>28</v>
      </c>
    </row>
    <row r="8" spans="1:9" ht="36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>
      <c r="A9" s="8" t="s">
        <v>15</v>
      </c>
      <c r="B9" s="6" t="s">
        <v>16</v>
      </c>
      <c r="C9" s="6">
        <v>10</v>
      </c>
      <c r="D9" s="3">
        <v>40</v>
      </c>
      <c r="E9" s="3">
        <v>23</v>
      </c>
      <c r="F9" s="3">
        <v>11.8</v>
      </c>
      <c r="G9" s="3">
        <f t="shared" ref="G9:G18" si="1">C9*0.1+D9*0.3+E9*0.45+F9*0.15</f>
        <v>25.12</v>
      </c>
      <c r="H9" s="5">
        <v>1</v>
      </c>
      <c r="I9" s="5" t="s">
        <v>29</v>
      </c>
    </row>
    <row r="10" spans="1:9">
      <c r="A10" s="8" t="s">
        <v>17</v>
      </c>
      <c r="B10" s="6" t="s">
        <v>16</v>
      </c>
      <c r="C10" s="6">
        <v>10</v>
      </c>
      <c r="D10" s="3">
        <v>39.565199999999997</v>
      </c>
      <c r="E10" s="3">
        <v>19</v>
      </c>
      <c r="F10" s="3">
        <v>1.8</v>
      </c>
      <c r="G10" s="3">
        <f t="shared" si="1"/>
        <v>21.689559999999997</v>
      </c>
      <c r="H10" s="5">
        <v>2</v>
      </c>
      <c r="I10" s="5" t="s">
        <v>26</v>
      </c>
    </row>
    <row r="11" spans="1:9">
      <c r="A11" s="8" t="s">
        <v>18</v>
      </c>
      <c r="B11" s="6" t="s">
        <v>16</v>
      </c>
      <c r="C11" s="6">
        <v>10</v>
      </c>
      <c r="D11" s="3">
        <v>40</v>
      </c>
      <c r="E11" s="3">
        <v>19</v>
      </c>
      <c r="F11" s="3">
        <v>0.2</v>
      </c>
      <c r="G11" s="3">
        <f t="shared" si="1"/>
        <v>21.580000000000002</v>
      </c>
      <c r="H11" s="5">
        <v>3</v>
      </c>
      <c r="I11" s="5" t="s">
        <v>26</v>
      </c>
    </row>
    <row r="12" spans="1:9">
      <c r="A12" s="8" t="s">
        <v>19</v>
      </c>
      <c r="B12" s="6" t="s">
        <v>16</v>
      </c>
      <c r="C12" s="6">
        <v>10</v>
      </c>
      <c r="D12" s="7">
        <v>39.130400000000002</v>
      </c>
      <c r="E12" s="3">
        <v>18</v>
      </c>
      <c r="F12" s="3">
        <v>0.2</v>
      </c>
      <c r="G12" s="3">
        <f t="shared" si="1"/>
        <v>20.869120000000002</v>
      </c>
      <c r="H12" s="5">
        <v>4</v>
      </c>
      <c r="I12" s="5" t="s">
        <v>27</v>
      </c>
    </row>
    <row r="13" spans="1:9">
      <c r="A13" s="8" t="s">
        <v>20</v>
      </c>
      <c r="B13" s="6" t="s">
        <v>16</v>
      </c>
      <c r="C13" s="6">
        <v>10</v>
      </c>
      <c r="D13" s="3">
        <v>38.260899999999999</v>
      </c>
      <c r="E13" s="3">
        <v>17</v>
      </c>
      <c r="F13" s="3">
        <v>0.2</v>
      </c>
      <c r="G13" s="3">
        <f t="shared" si="1"/>
        <v>20.158270000000002</v>
      </c>
      <c r="H13" s="5">
        <v>5</v>
      </c>
      <c r="I13" s="5" t="s">
        <v>27</v>
      </c>
    </row>
    <row r="14" spans="1:9">
      <c r="A14" s="8" t="s">
        <v>21</v>
      </c>
      <c r="B14" s="6" t="s">
        <v>16</v>
      </c>
      <c r="C14" s="6">
        <v>10</v>
      </c>
      <c r="D14" s="7">
        <v>35.652200000000001</v>
      </c>
      <c r="E14" s="3">
        <v>17</v>
      </c>
      <c r="F14" s="3">
        <v>0.2</v>
      </c>
      <c r="G14" s="3">
        <f t="shared" si="1"/>
        <v>19.375660000000003</v>
      </c>
      <c r="H14" s="5">
        <v>6</v>
      </c>
      <c r="I14" s="5" t="s">
        <v>27</v>
      </c>
    </row>
    <row r="15" spans="1:9">
      <c r="A15" s="9" t="s">
        <v>22</v>
      </c>
      <c r="B15" s="6" t="s">
        <v>16</v>
      </c>
      <c r="C15" s="6">
        <v>10</v>
      </c>
      <c r="D15" s="3">
        <v>0</v>
      </c>
      <c r="E15" s="3">
        <v>36</v>
      </c>
      <c r="F15" s="3">
        <v>11.2</v>
      </c>
      <c r="G15" s="3">
        <f t="shared" si="1"/>
        <v>18.88</v>
      </c>
      <c r="H15" s="5">
        <v>7</v>
      </c>
      <c r="I15" s="5" t="s">
        <v>29</v>
      </c>
    </row>
    <row r="16" spans="1:9">
      <c r="A16" s="8" t="s">
        <v>23</v>
      </c>
      <c r="B16" s="6" t="s">
        <v>16</v>
      </c>
      <c r="C16" s="6">
        <v>10</v>
      </c>
      <c r="D16" s="3">
        <v>0</v>
      </c>
      <c r="E16" s="3">
        <v>22</v>
      </c>
      <c r="F16" s="3">
        <v>0</v>
      </c>
      <c r="G16" s="3">
        <f t="shared" si="1"/>
        <v>10.9</v>
      </c>
      <c r="H16" s="5">
        <v>8</v>
      </c>
      <c r="I16" s="5" t="s">
        <v>29</v>
      </c>
    </row>
    <row r="17" spans="1:9">
      <c r="A17" s="8" t="s">
        <v>24</v>
      </c>
      <c r="B17" s="6" t="s">
        <v>16</v>
      </c>
      <c r="C17" s="6">
        <v>10</v>
      </c>
      <c r="D17" s="3">
        <v>0</v>
      </c>
      <c r="E17" s="3">
        <v>17</v>
      </c>
      <c r="F17" s="3">
        <v>0.4</v>
      </c>
      <c r="G17" s="3">
        <f t="shared" si="1"/>
        <v>8.7100000000000009</v>
      </c>
      <c r="H17" s="5">
        <v>9</v>
      </c>
      <c r="I17" s="5" t="s">
        <v>28</v>
      </c>
    </row>
    <row r="18" spans="1:9">
      <c r="A18" s="8" t="s">
        <v>25</v>
      </c>
      <c r="B18" s="6" t="s">
        <v>16</v>
      </c>
      <c r="C18" s="6">
        <v>10</v>
      </c>
      <c r="D18" s="3">
        <v>0</v>
      </c>
      <c r="E18" s="3">
        <v>17</v>
      </c>
      <c r="F18" s="3">
        <v>0.2</v>
      </c>
      <c r="G18" s="3">
        <f t="shared" si="1"/>
        <v>8.68</v>
      </c>
      <c r="H18" s="5">
        <v>10</v>
      </c>
      <c r="I18" s="5" t="s">
        <v>28</v>
      </c>
    </row>
  </sheetData>
  <mergeCells count="1">
    <mergeCell ref="A1:I1"/>
  </mergeCells>
  <phoneticPr fontId="23" type="noConversion"/>
  <pageMargins left="0.25" right="0.25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yang</cp:lastModifiedBy>
  <cp:lastPrinted>2019-10-11T07:51:38Z</cp:lastPrinted>
  <dcterms:created xsi:type="dcterms:W3CDTF">2015-10-12T11:12:00Z</dcterms:created>
  <dcterms:modified xsi:type="dcterms:W3CDTF">2019-10-12T10:10:58Z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